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0" documentId="13_ncr:1_{6FBEDC7B-2EA4-4B15-A45F-454C27E8A1EF}" xr6:coauthVersionLast="45" xr6:coauthVersionMax="47" xr10:uidLastSave="{00000000-0000-0000-0000-000000000000}"/>
  <bookViews>
    <workbookView xWindow="-28920" yWindow="-120" windowWidth="29040" windowHeight="15990" tabRatio="668" activeTab="2" xr2:uid="{B1B34952-F548-409E-A8D1-74B09056FC01}"/>
  </bookViews>
  <sheets>
    <sheet name="READ ME FIRST" sheetId="15" r:id="rId1"/>
    <sheet name="Cover Page" sheetId="30" r:id="rId2"/>
    <sheet name="Initiatives" sheetId="1" r:id="rId3"/>
    <sheet name="Initiative mapping-DO NOT EDIT" sheetId="14" r:id="rId4"/>
  </sheets>
  <definedNames>
    <definedName name="_xlnm._FilterDatabase" localSheetId="2" hidden="1">Initiatives!#REF!</definedName>
    <definedName name="_xlnm.Print_Area" localSheetId="2">Initiatives!$A$1:$AH$47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4" i="14" l="1"/>
  <c r="F89" i="14"/>
  <c r="F79" i="14" l="1"/>
  <c r="F74" i="14"/>
  <c r="F15" i="14"/>
  <c r="F14" i="14"/>
  <c r="F96" i="14" l="1"/>
  <c r="F95" i="14" l="1"/>
  <c r="F4" i="14" l="1"/>
  <c r="F5" i="14"/>
  <c r="F6" i="14"/>
  <c r="F7" i="14"/>
  <c r="F8" i="14"/>
  <c r="F9" i="14"/>
  <c r="F10" i="14"/>
  <c r="F11" i="14"/>
  <c r="F12" i="14"/>
  <c r="F13"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5" i="14"/>
  <c r="F76" i="14"/>
  <c r="F77" i="14"/>
  <c r="F78" i="14"/>
  <c r="F80" i="14"/>
  <c r="F81" i="14"/>
  <c r="F82" i="14"/>
  <c r="F83" i="14"/>
  <c r="F84" i="14"/>
  <c r="F85" i="14"/>
  <c r="F86" i="14"/>
  <c r="F87" i="14"/>
  <c r="F88" i="14"/>
  <c r="F90" i="14"/>
  <c r="F91" i="14"/>
  <c r="F92" i="14"/>
  <c r="F93" i="14"/>
  <c r="F3" i="14"/>
</calcChain>
</file>

<file path=xl/sharedStrings.xml><?xml version="1.0" encoding="utf-8"?>
<sst xmlns="http://schemas.openxmlformats.org/spreadsheetml/2006/main" count="2222" uniqueCount="1075">
  <si>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</si>
  <si>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</si>
  <si>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</si>
  <si>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</si>
  <si>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</si>
  <si>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</si>
  <si>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</si>
  <si>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</si>
  <si>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</si>
  <si>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</si>
  <si>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</si>
  <si>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Q3</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</si>
  <si>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</si>
  <si>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</si>
  <si>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</si>
  <si>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</si>
  <si>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</si>
  <si>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</si>
  <si>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</si>
  <si>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</si>
  <si>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</si>
  <si>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</si>
  <si>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</si>
  <si>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</si>
  <si>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</si>
  <si>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</si>
  <si>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</si>
  <si>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</si>
  <si>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</si>
  <si>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</si>
  <si>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</si>
  <si>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</si>
  <si>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</si>
  <si>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</si>
  <si>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</si>
  <si>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</si>
  <si>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</si>
  <si>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</si>
  <si>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</si>
  <si>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</si>
  <si>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</si>
  <si>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</si>
  <si>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</si>
  <si>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</si>
  <si>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</si>
  <si>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</si>
  <si>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</si>
  <si>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</si>
  <si>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</si>
  <si>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</si>
  <si>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</si>
  <si>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</si>
  <si>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</si>
  <si>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</si>
  <si>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</si>
  <si>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</si>
  <si>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</si>
  <si>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</si>
  <si>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</si>
  <si>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</si>
  <si>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</si>
  <si>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</si>
  <si>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</si>
  <si>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</si>
  <si>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</si>
  <si>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</si>
  <si>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</si>
  <si>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</si>
  <si>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</si>
  <si>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</si>
  <si>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</si>
  <si>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</si>
  <si>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</si>
  <si>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</si>
  <si>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</si>
  <si>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</si>
  <si>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</si>
  <si>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</si>
  <si>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</si>
  <si>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</si>
  <si>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</si>
  <si>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</si>
  <si>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</si>
  <si>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</si>
  <si>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</si>
  <si>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</si>
  <si>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</si>
  <si>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</si>
  <si>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</si>
  <si>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</si>
  <si>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</si>
  <si>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</si>
  <si>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</si>
  <si>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</si>
  <si>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</si>
  <si>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</si>
  <si>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</si>
  <si>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</si>
  <si>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</si>
  <si>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</si>
  <si>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</si>
  <si>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</si>
  <si>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</si>
  <si>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</si>
  <si>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</si>
  <si>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</si>
  <si>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</si>
  <si>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</si>
  <si>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</si>
  <si>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</si>
  <si>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</si>
  <si>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</si>
  <si>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</si>
  <si>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</si>
  <si>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</si>
  <si>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r>
      <rPr>
        <b/>
        <u/>
        <sz val="10"/>
        <rFont val="Arial"/>
        <family val="2"/>
      </rPr>
      <t>Introduction:</t>
    </r>
    <r>
      <rPr>
        <sz val="10"/>
        <rFont val="Arial"/>
        <family val="2"/>
      </rPr>
      <t xml:space="preserve">
In compliance with the Energy Sfaety's Compliance Operational Protocols issued on February 16, 2021, (Protocols) and California Public Utilities Code Section 8386.3(c)(1), Pacific Gas and Electric Company (PG&amp;E) respectfully submits its Quaterly Initiative Update (QIU) for its 2021 Wildfire Mitigation Plan (WMP) for Quarter 3 of calendar year 2021. In completing the Q3 2021 QIU, PG&amp;E has followed the template provided by Energy Safety in the Protocols (see "Initiatives" tab). The information provided in this Q2 2021 QIU is as of September 30, 2021.  We are continuing to review and assess our programs and initiatives, including our inspection programs, and, in that process, may identify additional compliance-related information for the 2021 calendar year.  To the extent we do identify any compliance-related information, we will notify Energy Safety,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</si>
  <si>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</si>
  <si>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</si>
  <si>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</si>
  <si>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</si>
  <si>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</si>
  <si>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</si>
  <si>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</si>
  <si>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</si>
  <si>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</si>
  <si>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</si>
  <si>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</si>
  <si>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</si>
  <si>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</si>
  <si>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A.04 - Risk Mapping Improvements (Transmission)</t>
  </si>
  <si>
    <t xml:space="preserve"> </t>
  </si>
  <si>
    <t>Improve Transmission Risk Modeling to provide more standardized wildfire risk mapping/ranking between the various controls and mitigations. In 2021, the Technosylva wildfire consequence information will be combined with the OA Model asset failure probability information to provide more standardized wildfire risk mapping/ranking between the various voltage classes.</t>
  </si>
  <si>
    <t xml:space="preserve">The integration of Technosylva wildfire consequence information with the OA Model has been completed. Both enhancements (Standardizing the risk mapping and Combining the OA with the Wildfire Consequence information) have been implemented in the OA model and are currently undergoing the leadership approval process. 
</t>
  </si>
  <si>
    <t xml:space="preserve">The committed OA model enhancements are in progress as we are receiving necessary updates from the vendor and performing validations on the outputs. Targeting 9/1/2021 for completion.
Progress towards next milestone and description of YTD progress:
o	We are in the validations stage after having connected the new version of the OA Model to our AWS pipelines to provide immediate use for PSPS events. Discrepancies in the outputs have required updated source code and ongoing investigatory collaboration with the vendor. </t>
  </si>
  <si>
    <t xml:space="preserve">4A - The integration of Technosylva wildfire consequence information with the OA Model has been completed. Both enhancements have been implemented in the OA model and are currently undergoing the leadership approval process.
4B - Tier 2 and Tier 3 HFTD quantitative outputs for Transmission assets are incorporated into the model. Refined corrosion data is also incorporated into the OA model. 
This meets the annual target and completes the WMP commitments for 2021 version of the OA model. </t>
  </si>
  <si>
    <t>Completed</t>
  </si>
  <si>
    <t>Risk Mapping Improvements (Distribution)</t>
  </si>
  <si>
    <t>In June 2021, PG&amp;E intends to focus on understanding and better quantifying risk reduction of implemented mitigations on the distribution system and refining the 2021 Wildfire Distribution Risk Model. Refinements will include the added ability to compare wildfire risks for different risk drivers as well as measuring the risk reduction of specific mitigations. These refinements in 2021 will be represented in the 2022 Wildfire Distribution Risk Model.</t>
  </si>
  <si>
    <t xml:space="preserve">The 2022 Wildfire Distribution Risk Model framework that will enable these features continues to be on track. The mitigation effectiveness framework has been defined and its development has been initiated. The 2022 Risk Model framework that will incorporate poles and transformers also continues to be on track. Technosylva provided PG&amp;E wildfire risk values consequence data that covers the entire PG&amp;E grid. Expansion of wildfire consequence to HFRA is also currently on track for completion as part of the 2022 model. 
Please see the update for Section 7.3.1.1 / 7.3.1.4, which provides a comprehensive update on Distribution Risk Mapping Improvements, including the 2022 Wildfire Distribution Risk Model development progress. </t>
  </si>
  <si>
    <t>We have successfully developed the capability to composite risk values (the ability to composite or add sub-model results together to produce the total risk at a location) but it has not been released as part of an approved model for use at this time. 
We have successfully developed the ability to measure risk reduction for individual mitigations along the distribution system, but it has not been released as part of an approved model at this time.  
A more thorough review and approval process has been developed for Wildfire Risk models. We remain on track for the 2022 Wildfire Distribution Risk Model to be completed in 2021. Submission of models for review is scheduled for the end of Q3.</t>
  </si>
  <si>
    <t>The draft version of the Wildfire Distribution Risk Model (WDRM) v3, previously referred to as the 2022 WDRM, has been produced and is in the review and validation stage before being presented to the Wildfire Risk Governance Steering Committee for approval. This work remains on track to meet the annual target.</t>
  </si>
  <si>
    <t>In Progress</t>
  </si>
  <si>
    <t xml:space="preserve">Climate-driven risk map and modelling based on various relevant weather scenarios </t>
  </si>
  <si>
    <t>PG&amp;E will refresh any relevant forward-looking wildfire risk analysis once new relevant climate projections become available, such as with the release of California’s Fifth Climate Change Assessment. 
The Long-Term Grid Architecture Study is in the very beginning stages of conceptualization and planning, and therefore current plans and spend amounts forecasted for this effort are still unknown. It is anticipated that this work will occur in phases, with various parallel initiatives that may branch out from this work which can be defined in future WMPs.</t>
  </si>
  <si>
    <t>The release of California’s Fifth Climate Change Assessment has not yet become available. When relevant climate projections become available, PG&amp;E will refresh any relevant forward-looking wildfire risk analysis if the data is valid for the application.
A Long Term Grid Architecture framework has been developed that will further the thinking of how changes in various demographic, climate, policy, and technology trends could impact the viability of the grid.  Furthermore, inventories of grid archetypes have been developed to enable evaluation of different investment approaches given a spectrum of change in the exogenous world. PG&amp;E will continue to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</si>
  <si>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developed to further the thinking of how changes in various demographic, climate, policy, and technology trends could impact the viability of the grid.  Additionally, inventories of grid archetypes continue to be developed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</si>
  <si>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enhanced to further the thinking of how changes in various demographic, climate, policy, and technology trends could impact the viability of the grid.  Additionally, inventories of grid archetypes continue to be enhanced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</si>
  <si>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 xml:space="preserve">Ignition probability mapping showing the probability of ignition along the electric lines and equipment  </t>
  </si>
  <si>
    <t>A.03 - Re-Train Vegetation and Equipment Probability of Ignition Models</t>
  </si>
  <si>
    <t xml:space="preserve">PG&amp;E’s Vegetation Probability of Ignition and Equipment Probability of Ignition Models will see more improvements with another year of data (2020) incorporated. </t>
  </si>
  <si>
    <t>Preliminary 2020 ignition data has been compiled and provided to the Risk and Data Analytics team.  Previously excluded ignitions for 2017, 2018 and 2019 described in the correspondence Re: Self-Report Notification Update: Fire Ignition Report dated March 31, 2021, will also be added to the model’s training stage. Modeling improvements to the Vegetation Probability of Ignition and Equipment Probability of Ignition Models continue to be on schedule for the 2022 model versions. 
Please see the update for Section 7.3.1.1/7.3.1.4, which provides an update on Distribution Risk Mapping Improvements, and Section 7.3.1.1/4.5.1 for updates on the 2022 Wildfire Transmission Risk Model.</t>
  </si>
  <si>
    <t>Progress has continued on this model. The expanded ignition data set described in Q1 has been locationally tied to the model and to outages. Initial predictive model runs have now been completed using the new ignition data set. It has also been confirmed that the model incorporates PSPS avoided events into the training data set. Additionally, we added tree species as an input to further enhance the model. Currently we are evaluating the relative effectiveness of the model with these changes.</t>
  </si>
  <si>
    <t>Initial alpha versions of the vegetation and equipment models have been produced with the updated data sets. The Vegetation and Equipment Probability of Ignition models have been updated with the 2020 outages and ignitions, along with PSPS damages. Continuing to refine model precision performance. Reviews and revisions leading up to approval are underway and this work remains on track to meet the annual target.</t>
  </si>
  <si>
    <t xml:space="preserve">Initiative mapping and estimation of wildfire and PSPS risk-reduction impact </t>
  </si>
  <si>
    <t>A.05 - Risk Mapping Improvements (Distribution)</t>
  </si>
  <si>
    <t>Improve Distribution Risk Modeling to include: 1) ability to compare wildfire risks for different risk drivers, 2) ability to measure the risk reduction of specific mitigations, 3) add wildfire risk values for distribution line locations beyond the HFTD and High Fire Risk Areas (HFRA) areas to include all of PG&amp;E’s distribution lines. Future improvements to wildfire mitigation and PSPS risk models are also described in Section 4.5.1.</t>
  </si>
  <si>
    <t xml:space="preserve">Ability to compare wildfire risks for different risk drivers: 
•	Compositive model framework and configuration was completed. 
•	Development of 2022 System Hardening, EVM, and POLE Models - Alpha version is complete and being reviewed for refinements 
Ability to measure the risk reduction of specific mitigations: 
•	A framework to measure mitigation effectiveness was completed
Add wildfire risk values for distribution line locations beyond the HFTD and High Fire Risk Areas (HFRA) areas to include all of PG&amp;E’s distribution lines: 
•	Technosylva provided PG&amp;E consequence data that covers the entire PG&amp;E grid, however, it was behind schedule which may impact future milestones. 
For Q2, we plan on submitting the 2022 System Hardening, EVM, and POLE Models - Alpha version review and approval by the WRGSC. </t>
  </si>
  <si>
    <t>Ability to compare wildfire risks for different risk drivers: 
• We have developed the capability to composite risk values (the ability to composite or add sub-model results together to produce the total risk at a location). This capability is now being evaluated and tested with the other components of the 2022 Wildfire Distribution Risk Model for completion in 2021.
• Initial alpha versions of the vegetation and equipment models that were completed in Q1, have been updated with the updated data sets. Continuing to refine model precision performance.
Ability to measure the risk reduction of specific mitigations: 
• We have developed the ability to measure risk reduction for individual mitigations along the distribution system, but it has not been released as part of an approved model at this time.  
Add wildfire risk values for distribution line locations beyond the HFTD and High Fire Risk Areas (HFRA) areas to include all of PG&amp;E’s distribution lines:
• The 2022 Wildfire Distribution Risk Model, expected to be finalized in 2021, will also add ignition risk capabilities for distribution assets such as poles and transformers.  In addition, PG&amp;E intends to expand our wildfire consequence mapping to additional areas beyond the HFTD, known as the HFRA, as discussed in Section 4.2.1.  PG&amp;E has received the expanded wildfire consequence data from Technosylva for burnable areas of the PG&amp;E distribution grid. The model development schedule is no longer delayed by this deliverable. This information is now being evaluated and tested with the other components of the 2022 Wildfire Distribution Risk Model for completion in 2021.
A more thorough review and approval process has been developed for Wildfire Risk models addressed in Q1. The new process steps have shifted the submission of models to the end of Q3. As such they were not submitted for review in Q2 as previously stated.</t>
  </si>
  <si>
    <t xml:space="preserve">• PG&amp;E has developed the capability to composite risk values (the ability to composite or add sub-model results together to produce the total risk at a location) but it has not been released as part of an approved model for use at this time. 
• PG&amp;E has developed the ability to measure risk reduction for individual mitigations along the distribution system, but it has not been released as part of an approved model at this time. 
• The 2022 Wildfire Distribution Risk Model or WRM v3, expected to be finalized in 2021, will also add ignition risk capabilities for distribution assets such as support structures and transformers.  In addition, PG&amp;E has expanded the wildfire consequence mapping to additional areas beyond the HFTD, known as the HFRA, as discussed in Section 4.2.1.
The new process steps, internal reviews and external validation have shifted the approval of models to the end of the year. </t>
  </si>
  <si>
    <t xml:space="preserve">Match drop simulations showing the potential wildfire consequence of ignitions that occur along the electric lines and equipment  </t>
  </si>
  <si>
    <t>A.01 - Match drop simulations (24 additional hours of forecast data)</t>
  </si>
  <si>
    <t>Enhance the wildfire spread project in 2021 by expanding the forecast horizon from three to four days.</t>
  </si>
  <si>
    <t xml:space="preserve">This is contingent on expanding the weather forecast and the dead fuel moisture out 24 hours. Both of these projects have been completed. The next steps are to deliver the expanded forecasts to Technosylva.  We are on track to deliver before September 1, 2021. </t>
  </si>
  <si>
    <t xml:space="preserve">On track.  In progress,  this is contingent on expanding the weather forecast (complete) and the dead fuel moisture (complete) out 24 hours.  The expanded forecasts are being delivered to Technosylva.  Technosylva has incorporated this feature in their “staging environment”.  The next step is to deliver to PG&amp;E IT for deployment.  This is scheduled to be available to PG&amp;E employees on July 5.  On track to deliver before 9/1.   TIP sheet has been created to track this item. </t>
  </si>
  <si>
    <t>After completing testing through IT and Technosylva, the new version of Wildfire Analyst (WFA) was available for install on 7/15/2021.  The new version of WFA included multiple new features as well as an additional 24+ hours of forecast data.  The version prior to the upgrade displayed 88 hours of forecast data, while after the update, 115 hours were available for displayed.  This added an additional 27 hours of forecast data.   On 7/27/202, Technosylva held a “what’s new” training with PG&amp;E users of WFA, to provide instructions and training on all the new features of the tool. This project has now met its annual target.</t>
  </si>
  <si>
    <t>A.02 - Match drop simulations (update fuel model layers)</t>
  </si>
  <si>
    <t>Update the fuel model layers on annual basis (Technosylva). In 2021, PG&amp;E will work with Technosylva to update the fuel model layers on an annual basis. This includes modeling new vegetation growth in recently burned areas as well as accounting for recent fire disturbances.</t>
  </si>
  <si>
    <t xml:space="preserve">There are no Q1 updates for this initiative because no large fire disturbances have occurred since the last update. However, we are on track to deliver this target before December 31, 2021. </t>
  </si>
  <si>
    <t>On track.  Discussion with Technosylva on this topic held in early May.   Work has accelerated in this space and Technosylva will update fuels in the next release (tied to A.01). On track to deliver before 12/31.   TIP sheet has been created to track this item.</t>
  </si>
  <si>
    <t>After completing testing through IT and Technosylva, the new version of Wildfire Analyst (WFA) was available for install on 7/15/21.  The new version of WFA included multiple new features as well as the most up-to-date fuel model map.  This represents the annual 2021 release of the map that is being used in fire simulations going forward.  This was verified through viewing the new fuel model map in the WFA application once it was updated, and verified during the 7/27/21, “what’s new” training hosted by Technosylva.  This project has now met its annual target.</t>
  </si>
  <si>
    <t>Other</t>
  </si>
  <si>
    <t>Weather-driven risk map and modelling based on various relevant weather scenario</t>
  </si>
  <si>
    <t>A.06 - Model PSPS customer impacts at circuit level</t>
  </si>
  <si>
    <t>119, 439</t>
  </si>
  <si>
    <t>Develop a more granular, circuit level model, to assess PSPS customer impacts.
PG&amp;E will continue to leverage our current weather driven risk maps and modeling data to inform wildfire mitigation activities.</t>
  </si>
  <si>
    <t>In Q1, PG&amp;E developed a framework for baseline PSPS consequence at the circuit level using frequency of de-energization, number of customers, and duration of each event, built on top of the 10-year historical lookback. The framework is currently under internal evaluation. It continues to be on track for completion by September 30, 2021, pending the consideration of potential impacts of the federal court’s recommendations for the PSPS program.</t>
  </si>
  <si>
    <t xml:space="preserve">PG&amp;E has integrated circuit consequence to include the impacts of Transmission caused de-energization.  PG&amp;E has been testing the impacts of critical customer in calculating Risk Spend Efficiency, as it relates to risk reduction within a pilot circuit.  The overall framework is still on track for September 30, 2021.  However, the inclusion of the 2021 PSPS protocol historical lookback based off the federal court’s recommendations, may impact the creation of an updated circuit level model.    
</t>
  </si>
  <si>
    <t xml:space="preserve">PG&amp;E has completed this commitment and shared the development and solicited feedback during a meeting with Energy Safety on 9/22/21.  In addition, PG&amp;E has also shared materials on this commitment at a public Energy Safety workshop on 10/5/21. PG&amp;E plans to expand this model framework to apply to the 2021 PSPS protocols once the transmission and distribution lookback analysis is complete. </t>
  </si>
  <si>
    <t>Situational Awareness &amp; Forecasting</t>
  </si>
  <si>
    <t xml:space="preserve">Advanced weather monitoring and weather stations </t>
  </si>
  <si>
    <t>B.01 - Numerical Weather Prediction</t>
  </si>
  <si>
    <t>PG&amp;E will make enhancements to numerical weather prediction program. These enhancements include the following:
• Expand the historical weather climatology at 2 x 2 km resolution to back-fill all of 2020. 
• Explore a methodology to back-fill the climatological data each quarter moving forward.
• Evaluate extending the deterministic forecast to provide another 24 hours of forecast data (from 105 hours currently to 129 hours).
• Evaluate if the POMMS-EPS ensemble mean is more or less accurate than the deterministic POMMS model.</t>
  </si>
  <si>
    <t xml:space="preserve">3 of 4 (75%) items of this commitment are complete.  The historical weather climatology at 2 x 2 km resolution was back-filled with all of 2020.  We have explored a methodology to back-fill the weather climatological data each quarter moving forward.  The contract was executed with the vendor to produce the historical data after each quarter on a rolling basis. The forecast model duration has been expanded out 24 hours, and the forecast model now provides 129 hour forecasts. The remaining item is to evaluate the POMMS ensemble mean predictive skill versus the deterministic.  This item is on track to deliver before December 31, 2021. </t>
  </si>
  <si>
    <t xml:space="preserve">3 of 4 (75%) items of this commitment are complete.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remaining item is to evaluate the POMMS ensemble mean predictive skill versus the deterministic.  This item is on track to deliver before December 31, 2021. </t>
  </si>
  <si>
    <t>Program has completed all 4 of the milestones for this commitment.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evaluation of the POMMS ensemble mean predictive skill versus the deterministic.</t>
  </si>
  <si>
    <t>B.02 - Enhancements to Fuel Moisture Sampling and Modeling efforts</t>
  </si>
  <si>
    <t xml:space="preserve">In 2021, PG&amp;E plans to achieve the following to enhance our Fuel Moisture Sampling and Modeling efforts: Expand the historical Dead Fuel Moisture (DFM) and Live Fuel Moisture (LFM) climatology at 2 x 2 km resolution to back-fill all of 2020. </t>
  </si>
  <si>
    <t xml:space="preserve">Atmospheric Data Solutions completed the DFM and LFM climatology through 2020 in early February 2021.  
</t>
  </si>
  <si>
    <t xml:space="preserve">Meteorology worked closely with vendor ADS to extend the historical climatology of DFM and LFM at 2 x 2 km resolution every hour through 2020.  This was accomplished by using the 2020 weather climatology at the same resolution, then running the DFM and LFM code to produce output for 2020.  This work was reported completed by ADS during the Feb 25th check in call and was verified by PG&amp;E data Scientists through the following weeks.   It was used to help train the new 2021 version of the FPI.  </t>
  </si>
  <si>
    <t>B.03 - Enhancements to Fuel Moisture Forecasting</t>
  </si>
  <si>
    <t>Evaluate extending the deterministic DFM and LFM forecast to provide another 24 hours of forecast data.</t>
  </si>
  <si>
    <t xml:space="preserve">Atmospheric Data Solutions completed the DFM and LFM 24 hour forecast extension in early February 2021.  </t>
  </si>
  <si>
    <t xml:space="preserve">Complete.  Atmospheric Data Solutions completed the DFM and LFM climatology through 2020 in early February 2021.  </t>
  </si>
  <si>
    <r>
      <t>In 2021, PG&amp;E plans to achieve the following to enhance our Fuel Moisture Sampling and Modeling efforts:</t>
    </r>
    <r>
      <rPr>
        <sz val="9"/>
        <color rgb="FFFF0000"/>
        <rFont val="Calibri"/>
        <family val="2"/>
        <scheme val="minor"/>
      </rPr>
      <t xml:space="preserve">
</t>
    </r>
    <r>
      <rPr>
        <sz val="9"/>
        <rFont val="Calibri"/>
        <family val="2"/>
        <scheme val="minor"/>
      </rPr>
      <t>• Continue the LFM sampling program in 2021 by continuing to measure LFM at 30 locations across PG&amp;E’s territory to bolster situational awareness and build historical datasets for model calibration.
• Evaluate sampling DFM as observations of DFM 100hr and DFM 1000hr fuels are currently sparse.</t>
    </r>
  </si>
  <si>
    <t xml:space="preserve">PG&amp;E is actively sampling live fuels at 30 locations monthly.  In addition, PG&amp;E has acquired some experimental tools in order to access if DFM100 and DFM1000 can also be sampled using moisture probes. </t>
  </si>
  <si>
    <t xml:space="preserve">PG&amp;E continues to actively sample live fuels at 30 locations monthly.  As mentioned previously, PG&amp;E acquired experimental fuel moisture probes to test.  These moisture probe have now been tested and the results are being evaluated against traditional DFM sampling methods in order to determine the next steps. </t>
  </si>
  <si>
    <t>PG&amp;E continues to actively sample live fuels at 30 locations monthly.  As mentioned previously, PG&amp;E acquired experimental fuel moisture probes to test.  These moisture probes have now been tested and the results are being evaluated against traditional DFM sampling methods in order to determine the next steps.  Additionally, PG&amp;E plans to start a DFM pilot program at a handful of our current LFM sites to help standardize the process for possible expansion.</t>
  </si>
  <si>
    <t>B.04 - Enhancements to Weather Station Project (Installations and Optimization)</t>
  </si>
  <si>
    <t># of weather stations installed or optimized</t>
  </si>
  <si>
    <t>We will install or optimize the location of 300 weather stations throughout PG&amp;E’s territory. We will also continue to work with local, state and federal stakeholders to optimize PG&amp;E’s weather station network for external uses.</t>
  </si>
  <si>
    <t>By the end of March, PG&amp;E had installed 35 weather stations, surpassing the YTD Target of 18 by 17.  In the month of March, 18 weather stations were installed.  This commitment remains “On Target” for completion in 2021.  Note that permitting, environmental, and land dependencies may introduce potential risk to the plan in the future months.</t>
  </si>
  <si>
    <t>By the end of June, PG&amp;E had installed 164 weather stations, surpassing the YTD Target of 125 by 39.  This commitment remains “On Target” for completion in 2021.  Note that permitting, environmental, and land dependencies may introduce potential risk to the plan in the future months.</t>
  </si>
  <si>
    <t xml:space="preserve"> By the end of September, PG&amp;E had installed 272 weather stations, surpassing the YTD Target of 255 by 17. In the month of September, 41 weather stations were installed. Note that permitting, environmental, and land dependencies may introduce potential risk to the plan in the future months.</t>
  </si>
  <si>
    <t>B.05 - Enhancements to Weather Station Project (Wind Gust Model)</t>
  </si>
  <si>
    <t>Develop a weather-station specific wind gust model based on machine-learning or statistical techniques.</t>
  </si>
  <si>
    <t xml:space="preserve">PG&amp;E has delivered information to Atmospheric Data Solutions to develop the machine learning (ML) wind gusts models.  ADS is quality controlling the historical weather data at present and developing environments to host the operational ML code. PG&amp;E is also making progress on an internal wind gust model forecast system as well as is currently testing predictive skill of various variables.  This initiative is on track to be delivered before December 31, 2021. </t>
  </si>
  <si>
    <t>On track.  PG&amp;E has delivered &gt;200 weather stations to Atmospheric Data Solutions to develop the ML wind gusts models for.  ADS has created ML models for these 200 weather stations and sent a validation report to PG&amp;E.  ADS has deployed ML code on PG&amp;E’s AWS Development computing environment and currently testing.  On track to deliver before 12/31.   TIP sheet has been created to track this item.</t>
  </si>
  <si>
    <t>Atmospheric Data Solutions (ADS) built  machine learning (ML) wind gust forecasts for ~200 weather stations throughout the PG&amp;E territory. The ADS ML wind gust model continues to run in PG&amp;E’s AWS environment and produce output. Finally, PG&amp;E data scientists built a web application where model output stored in AWS could be visualized for each weather station.   This commitment is complete.</t>
  </si>
  <si>
    <t>B.16 - HD Cameras</t>
  </si>
  <si>
    <t># of HD Cameras Installed</t>
  </si>
  <si>
    <t>PG&amp;E will install an additional 135 cameras by December 31, 2021, bringing the total number of operational cameras from 333 to 468. The additional wildfire cameras will be installed with viewsheds facing toward Tier 2 &amp; Tier 3 HFTD areas.</t>
  </si>
  <si>
    <t>By March 2021, we have installed 23 HD cameras. This surpasses the quarterly target by 10.  Therefore, this commitment remains “On Track” for completion in 2021.  Note that permitting, environmental, and land dependencies may introduce potential risk to the plan in the future months.</t>
  </si>
  <si>
    <t>By the end of June, there have been 70 HD cameras. This surpasses the quarterly target by 15.  Therefore, this commitment remains “On Track” for completion in 2021.  Note that permitting, environmental, and land dependencies may introduce potential risk to the plan in the future months.</t>
  </si>
  <si>
    <t xml:space="preserve">By the end of September, there have been 132 HD cameras installed. This surpasses the quarterly YTD target of 94. </t>
  </si>
  <si>
    <t>Incorporate new satellite data</t>
  </si>
  <si>
    <t>In 2021, PG&amp;E plans to operate the system with no major enhancements or planned changes. However, if new satellite data becomes available, such as Fire Guard outputs, we may incorporate it into the system, time and data permitting.</t>
  </si>
  <si>
    <t xml:space="preserve">In 2021, PG&amp;E has continued to operate this system with no major enhancements or planned changes.  New satellite data did not become available for incorporation into the system in Q1. </t>
  </si>
  <si>
    <t>In 2021, PG&amp;E has continued to operate this system with no major enhancements or planned changes.  New satellite data did not become available for incorporation into the system in Q2.   However, live data can be found here: https://pgefdp.lovelytics.info/pge_fire_app/</t>
  </si>
  <si>
    <t>B.07 - Information Sharing</t>
  </si>
  <si>
    <t>In 2021, PG&amp;E plans to adjust the public 7-day forecast to provide more granularity and clarity around the potential for a PSPS event possibly by county. This forecast is aimed at providing as much lead time as possible for the public to prepare for a possible PSPS event.</t>
  </si>
  <si>
    <t xml:space="preserve">We are on track for completion of a county-based, 7-day PSPS forecast by June 1, 2021.   A forecast template has been created, reviewed and directionally approved. We are also  working to improve customer awareness and communication in regards to the public-facing PSPS website.  </t>
  </si>
  <si>
    <t>This item was completed before June 1 and met the WMP target.  The new 7 day forecast is now live.</t>
  </si>
  <si>
    <t>B.06 - Medium- to Seasonal-Range Diablo Wind Forecasting</t>
  </si>
  <si>
    <t>In 2021, PG&amp;E plans  to develop and deploy a seasonal Diablo wind report based on statistical, machine learning and/or AI techniques. A longer lead-time of an upcoming offshore, Diablo wind events would provide crucial preparation time for PG&amp;E and potential communities impacted by these events.</t>
  </si>
  <si>
    <t xml:space="preserve">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We are on track to deliver before September 31, 2021.  </t>
  </si>
  <si>
    <t>On track.  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On track to deliver before 9/31 and first Diablo seasonal report is on track to be delivered by 8/15.  TIP sheet has been created to track this item.</t>
  </si>
  <si>
    <t xml:space="preserve">PG&amp;E has worked with ADS to develop a diablo wind index to determine a list of Diablo wind days from historical data.  Ultimately, ADS data scientists developed a machine learning model that uses teleconnections, sea surface temperatures and others to then predict the approximate number of Diablo wind events that can be expected in the next 2 to 3 months.  Based on this new model, ADS delivered the Diablo wind outlook on August 12th, which predicts a slightly above normal number of Diablo wind events compared to the long-term average for the 2 – 3 month ahead period.  </t>
  </si>
  <si>
    <t>Addressing Weather Forecast Model Uncertainty</t>
  </si>
  <si>
    <t>PG&amp;E has found value in evaluating output from multiple deterministic and ensemble weather models to assess forecast uncertainty. The complete list of models that PG&amp;E leverages can be found in Section 7.3.2.1. We will continue to leverage multiple weather models to determine the uncertainty in a forecast as well as continue to evaluate our own POMMS ensemble prediction system. One of the ways we will evaluate this is determining if the POMMS ensemble mean provides more statistical forecast skill than the deterministic model.</t>
  </si>
  <si>
    <t xml:space="preserve">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  Progress is on track to produce summary statistics of the POMMS ensemble by the end of the year. </t>
  </si>
  <si>
    <t>Progress is on track to produce summary statistics of the POMMS ensemble by the end of the year.  However, 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t>
  </si>
  <si>
    <t>Work on this project has continued although PG&amp;E has no specific updates to provide for this initiative at this time. We continue to ingest and process data from major global models produced out of the USA (GFS), Canada (GEM), and Europe (ECMWF).  We are also processing and plotting data from the POMMS ensemble to help gauge forecast uncertainty.</t>
  </si>
  <si>
    <t>NA</t>
  </si>
  <si>
    <t xml:space="preserve">Continuous monitoring sensors </t>
  </si>
  <si>
    <t>Electric Transmission SEL T400L</t>
  </si>
  <si>
    <t>PG&amp;E estimates completing installation on five lines by the end of first quarter of 2021. The SEL T400L relay installation that will not be completed in 2021 has dependencies on another project that is scheduled to be completed in 2022.</t>
  </si>
  <si>
    <t>PG&amp;E has completed installation on two additional lines during Q1 2021. Two additional lines connected to the Trinity substation were delayed due to a dependency with the Transmission SCADA Replacement Program (TSRP). Those lines are now moving forward independently and are scheduled for installation in June. The Valley Springs-Bellota line was delayed due to an incorrectly leased communications configuration by a third party. This issue has been corrected and installation completion is scheduled for April. The Tesla-Salado #1 115kV line remains targeted for Q1 2022 due to dependency on another substation project. Once all SEL T400L installations are finished, PG&amp;E does not expect to have qualitative data every quarter as we do not know how much data these devices will provide.</t>
  </si>
  <si>
    <t>Three of the five lines listed under corrective actions are complete. Two 115kV lines to Trinity are delayed. The delay to the SEL T400L Humboldt-Trinity and Cottonwood-Trinity projects is due to the Trinity Substation does not have the telecom infrastructure to support the new relays. We are in the process of getting the Telco (Charter Spectrum &amp; Frontier) to deliver a new fiber T1 for the network requirement. To date the Telco has delivered the fiber cable and installed a single power mux, but the mux needs to be changed for a dual power feed mux.  After the mux is changed then the Telco can complete delivering the new T1. We have escalated without Architect and Sourcing Lead to push on the Telco to deliver ASAP.  
After we have the network delivered via the new fiber T1, we will re-purpose the existing copper T1 for the communication circuits from Trinity to Humboldt and Cottonwood.</t>
  </si>
  <si>
    <t xml:space="preserve">PG&amp;E had limited progress in Q3 due to technical issues with IT and Contractor Frontier.  However, the project was back on course at the end of Q3, as resources are back to fully staffed and our vendor has completed the C37.94 protocol relay to relay communications circuits.  There remains some technical risk and that additional funding may need to be allocated.  The project is presently in a good place for funding, but may need to ask for more as it navigates through the technical process. </t>
  </si>
  <si>
    <t>Delayed</t>
  </si>
  <si>
    <t xml:space="preserve">The two 115KV lines to Trinity have been delayed until 11/12/21.  The delay was due to IT T300 staff being out sick in addition waiting for Frontier to complete the  C37.94 protocol relay to relay  communications Circuits.  The Circuits are now in and resources are lined up to proceed with telecom scope and clearances have been submitted. </t>
  </si>
  <si>
    <t>B.08 - SmartMeters™ - Partial Voltage Detection</t>
  </si>
  <si>
    <t># of three phase SmartMeters with Partial Voltage Detection Capabilities</t>
  </si>
  <si>
    <t>The phase one technology for single phase meters has been expanded to cover all 4.5 million single phase meters in our service areas, in both HFTD and non-HFTD areas. Phase 2 will implement expanded coverage of Partial Voltage Detection capabilities to the three phase meters by June 30, 2021. These are exploratory technologies that may require refinements and timeline commitments are based on best available information at the time of filing.</t>
  </si>
  <si>
    <t>As of March 10, 2021, we have received the Firmware version 3.12.10 General Release of this technology from the vendor. Regression testing is in progress at PG&amp;E. We are on track to complete deployment of capability ahead of the June 30, 2021 commitment. We have also been notified of the patent award (U.S. Patent No. 10,877,083) for the method of using partial voltage condition on 3 wire circuits to detect and localize wire down and other partial voltage conditions in March 2021.</t>
  </si>
  <si>
    <t>Firmware rollout after successful completion of regression testing to 415K meters successfully completed on 5/14/21 (against original goal of 365K meters).
Filtering/Tuning of alerts completed in DMS and Partial voltage capability for 3 phase meters deployed to production on 6/23/2021</t>
  </si>
  <si>
    <t>PG&amp;E had initially implemented functionality (alerts from smartmeters sent to Control Center application to provide locational information on potential wires down events) on single phase meters. This project phase addressed remaining population of SmartMeters (3-phase meters) and has met the annual target.</t>
  </si>
  <si>
    <t>DFA Technology and EFD</t>
  </si>
  <si>
    <t>2021 is the start of a ramped-up mass deployment. DFA will be scaled up to a level higher than previously operated by any utility. It will require additional process refinements and operational enhancement. EFD is also being deployed on a larger scale than seen before. There is additional development required to simplify deployment, along with operational enhancements to utilize the data generated. As we have seen with other emerging technologies, these challenges may impact the scope and speed of deployment.
The intent is to deploy EFD and DFA sensors on a total of 600-800 circuits in Tier 2 and Tier 3 HFTD areas, mitigating 28,000 total line miles (20,200 miles in Tier 2, 7,800 miles in Tier 3), across several General Rate Case (GRC) cycles.</t>
  </si>
  <si>
    <t>2021 Deployment Planning is in progress for the Distribution Fault Anticipation (DFA) and Early Fault Detection (EFD) projects. The contract team is engaged to manage deployment and commissioning.  The DFA design is being worked on with the manufacturer, Substation Engineering, and Standards. EFD Product Engineering is in progress with the manufacturer.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</si>
  <si>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75% complete. EFD Product engineering with PG&amp;E Standards and Sourcing Supplier Quality is in progress with the manufacturer and is approximately 25% complete.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</si>
  <si>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95% complete.  Design is expected to be complete by 10/2021.  90% of the DFA cabinets have been delivered to substation locations, with the remainder to be delivered in 10/2021. Currently on schedule to complete installations of 45 units on feeders by EOY 2021. EFD sensors have been ordered for 2021 installations.   EFD Product engineering with PG&amp;E Standards and Sourcing Supplier Quality is in progress with the manufacturer and is approximately 50% complete.  Deployment has been rescoped from 64 units down to 25 units due to conflicting Wildfire Mitigation initiatives (system hardening). PG&amp;E continues to engage with other California utilities and other international utilities to monitor alternatives for monitoring technology.</t>
  </si>
  <si>
    <t>B.09 - Sensor IQ Pilot Deployment</t>
  </si>
  <si>
    <t xml:space="preserve">PG&amp;E intends to deploy Sensor IQ (SIQ) functionality on all planned SmartMeters™ (500,000) by December 31, 2021. </t>
  </si>
  <si>
    <t>Meter profile deployment was completed successfully to 500 meters on March 19, 2021, bringing the total of SIQ-enabled meters to 1,500. Monitoring tools are in place to assess network impact during technology ramp-up. SIQ profiles will be pushed to additional 10K meters during week of April 5th. The rollout plan for 500K meters will be determined based on the described deployment results.</t>
  </si>
  <si>
    <t>• Meter profile deployment has been completed successfully (Aclara I210 – 158,606 and Focus – 356,839) for a total of 515,445 meters with SIQ profiles as of 5/28/2021
• All Meters in HFTD Tier 2/3
• Work in progress to develop pipeline to ingest high frequency Sensor IQ data into the Foundry Analytics Platform
**Status assumes the 2021 WMP is approved. If and when the 2021 WMP is approved, the 2020 WMP Change Order approved on 1/5/2021 for this commitment will be superseded by the 2021 WMP and thus the second phase of the Sensor IQ initiative to complete the full evaluation for how to use this technology would no longer be in scope for 2021 as the 2021 WMP commits to completing the second phase in Q1 2022 (3/31/2022).</t>
  </si>
  <si>
    <t xml:space="preserve">The program has completed the SIQ Data Review and validation and is fine-tuning the process to resolve occasional incorrect data coming in from 2% of the meters. We are working with vendor to determine root cause and take corrective action.
• Data analysis in progress
• Data Pipeline improvements in progress
• Project on track
</t>
  </si>
  <si>
    <t>Line Sensor Devices</t>
  </si>
  <si>
    <t>Using an engineering approach, PG&amp;E will identify additional circuits in Tier 2 and Tier 3 HFTD areas and redesign an optimal line sensor device footprint to further support wildfire mitigation. PG&amp;E will strategically deploy, gain further experience, and operate state-of-the-art systems and technologies to continuously monitor the grid and analyze data to prevent asset failures and reduce risk. The intent is to deploy line sensors on a total of 600-800 circuits in Tier 2 and Tier 3 areas, mitigating 28,000 total line miles (20,200 miles in Tier 2, 7,800 miles in Tier 3),across several GRC cycles. To handle the additional amount of data, we will need to integrate into an automated analytics and detection platform. This analytics platform will cross analyze the data from other relevant sources including SmartMeters™, other distribution sensors, asset history, and meteorology. Our goal is to access as much visibility of circuit conditions as possible so we can react and correct issues as they happen and remove incipient issues before they become fire risks. Other areas of improvement include refining sensor settings and detecting methodologies based on continuous evaluation of event data. In 2021, PG&amp;E will continue to benchmark other leading utilities and manufacturers to learn alternatives to improve our predictive analytics and preventative operational practices, while evaluating new and/or emerging technologies.</t>
  </si>
  <si>
    <t xml:space="preserve">PG&amp;E is currently planning for the 2021 deployment of Line Sensors over 50 circuits. Deployments will begin in May. The Line Sensors that will be deployed have been ordered, and the contract team is engaged to manage deployment and commissioning. PG&amp;E continues to engage with other California utilities and other international utilities to evaluate alternatives for monitoring technology. </t>
  </si>
  <si>
    <t xml:space="preserve">PG&amp;E planning is complete for the 2021 deployment of Line Sensors on over 50 circuits. The Line Sensors for these deployments were ordered and PG&amp;E has received appropriate quantities for the deployments which began in May. The installation team has deployed and commissioned 33 circuits. PG&amp;E continues to engage with other California utilities and other international utilities to evaluate alternatives for monitoring technology. </t>
  </si>
  <si>
    <t xml:space="preserve">PG&amp;E has installed and commissioned Line Sensors on 34 additional circuits in Q3 3031 with a total of 67 (33 Q2 + 34 Q3) circuits completed in 2021. PG&amp;E continues to engage with other California utilities and other international utilities to evaluate alternatives for monitoring technology. </t>
  </si>
  <si>
    <t>B.10 - Distribution Arcing Fault Signature Library</t>
  </si>
  <si>
    <t>Complete a 6-month minimum analytic stage capturing all events on the installed circuit (Half Moon Bay 1103) to inform the Distribution Arcing Fault Signature Library project.</t>
  </si>
  <si>
    <t xml:space="preserve">Data acquisition and modeling for this program are in progress by National Labs (ORNL, LLNL). The data analysis phase is also in progress. PG&amp;E and the Labs are reviewing events captured by the sensors along with supplemental PG&amp;E data (e.g. ILIS, SCADA, SmartMeter) to classify incipient arcing events.  The project is on track to be completed ahead of the December 31, 2021 commitment. </t>
  </si>
  <si>
    <t>Data acquisition and modeling in progress by National Labs (ORNL, LLNL)
• Data analysis phase in progress - PG&amp;E and the Labs analyzing sensor data along with supplemental PG&amp;E data (e.g. ILIS, SCADA, SmartMeter) to classify incipient arching events.  
• On track to complete ahead of 12/31/21 commit</t>
  </si>
  <si>
    <t xml:space="preserve">Final month’s (August) supplemental data delivered to the National Labs. Labs are working to complete project report for DOE.    
</t>
  </si>
  <si>
    <t xml:space="preserve">Fault indicators for detecting faults on electric lines and equipment  </t>
  </si>
  <si>
    <t>Technology such as Line Sensors is being explored (see Section 7.3.2.2.5). Line Sensor technology is not new in the industry, but it is a relatively new implementation at PG&amp;E. In addition to Line Sensors, PG&amp;E is looking at additional fault indicating methods utilizing more SCADA or SmartMeter™ technologies. This would enable remote communication of fault locations to expedite outage responses.</t>
  </si>
  <si>
    <t>As referenced in the qualitative target, PG&amp;E is working on implementing two new technology solutions to augment the performance of fault line indicators in the future. Please see Section 7.3.2.2.5 for an update on PG&amp;E's work on Line Sensor Technology. Please see Section 7.3.2.2.4 for an update on PG&amp;E's work on SmartMeters™.</t>
  </si>
  <si>
    <t>PG&amp;E continued its work in Q2 to implement two new technology solutions to increase the performance of fault line indicators in the future. PG&amp;E's work on Line Sensor Technology is described in Section 7.3.2.2.5 and PG&amp;E's work on SmartMeters™ is described in Section 7.3.2.2.4.</t>
  </si>
  <si>
    <t>PG&amp;E continued its work in Q3 to implement two new technology solutions to increase the performance of fault line indicators in the future. PG&amp;E's work on Line Sensor Technology is described in Section 7.3.2.2.5 and PG&amp;E's work on SmartMeters™ is described in Section 7.3.2.2.4.</t>
  </si>
  <si>
    <t>In progress</t>
  </si>
  <si>
    <t xml:space="preserve">Forecast of a fire risk index, fire potential index, or similar  </t>
  </si>
  <si>
    <t>B.11 - Enhancements to Fire Potential Index (FPI) Model</t>
  </si>
  <si>
    <t>Enhance the FPI Model by September 1, 2021 using additional data and an enhanced fire occurrence dataset. PG&amp;E plans to recalibrate the FPI Model using the 2 km climatology with 2020 included. PG&amp;E also plans to incorporate the new Technosylva fuel mapping layer into FPI calculations if it provides more predictive skill of large fires.</t>
  </si>
  <si>
    <t xml:space="preserve">PG&amp;E data scientists and fire science experts are now working with the 2x2 climatology that was recently extended through 2020 as well as the new fire occurrence dataset developed by Sonoma Technology.  Multiple FPI model candidates are being constructed, and the new Technosylva fuel layers are being used as an input to the model.   We are on track to deliver before September 1, 2021. </t>
  </si>
  <si>
    <t>On track.  New FPI machine learning model has been created that includes new data from Technosylva (fuel layer mapping and fuel moisture models).   The new model was presented to the Wildfire risk governance committee meeting, who approved the model for operational use on August 1. On track to deliver before 9/1.   TIP sheet has been created to track this item.</t>
  </si>
  <si>
    <t>This commitment builds upon other WMP commitments that were completed by PG&amp;E meteorology.   The end goal was to develop an enhanced FPI using additional model data and testing new model configurations. New FPI machine learning model has been created that includes new data from Technosylva (fuel layer mapping and fuel moisture models).  The new model was presented to the Wildfire Risk Governance Steering Committee meeting, who approved the model for operational use on August 1.</t>
  </si>
  <si>
    <t xml:space="preserve">Personnel monitoring areas of electric lines and equipment in elevated fire risk conditions  </t>
  </si>
  <si>
    <t>B.12 - Safety and Infrastructure Protection Team (SIPT) Staffing</t>
  </si>
  <si>
    <t>PG&amp;E will maintain SIPT staffing levels to support fire prevention and mitigation activities. In 2021, the SIPT Program will implement minor technology improvements to the SIPT Viewer to improve data capture for both routine and emergency work. SIPTs will maintain staffing levels to support fire prevention and mitigation activities. Currently, the targeted staffing level equates to 40 crews and 40 engines and associated equipment.</t>
  </si>
  <si>
    <t>In Q1, the staffing levels met the SIPT goal of maintaining 40 crews.  The SIPT team documented the SIPT Viewer enhancement requirements in Q1. The plan is to deploy a GEOTAB engine data layer, MXD changes, and minor user interface enhancements in Q2.  Additional forms enhancements are planned in Q3.</t>
  </si>
  <si>
    <t>In Q2, staffing levels continued to be maintained at a level to meet the SIPT goal of maintaining 40 crews. Minor enhancements were made to the SIPT Viewer user interface. GEOTAB was added to the SIPT Viewer to improve "real-time" awareness of SIPT locations using a standard PG&amp;E technology.  To support the Field Safety Reassessment project (clearing vegetation around poles) an upgrade was made to the Fieldworker program to accommodate the new business processes. Fieldworker form enhancements originally planned for Q3 were completed in Q2.  MXD changes were implemented in Q2 to reflect boundary changes for High Fire Threat Districts (HFTD) and High Fire Risk Areas (HFRA).</t>
  </si>
  <si>
    <t>Staffing levels in Q3 continued to be maintained at a level to meet the SIPT goal of maintaining 40 crews. Minor enhancements were made to the SIPT Viewer, specifically adding new SIPT employee names to the drop down lists for all work type: Daily, Emergency and Field Observations. GEOTAB continues to support "real-time" awareness of SIPT locations using a standard PG&amp;E technology. Q2 enhancements to the Fieldworker program were utilized to support the Field Safety Reassessment project (clearing vegetation around poles).</t>
  </si>
  <si>
    <t xml:space="preserve">Weather forecasting and estimating impacts on electric lines and equipment  </t>
  </si>
  <si>
    <t>B.13 - Enhancements to Outage Producing Wind (OPW) Model</t>
  </si>
  <si>
    <t xml:space="preserve">In 2021, PG&amp;E plans to recalibrate the OPW Model using the 2 km climatology that will be extended to capture all events in 2020, including sustained and momentary outages, as well as damages found in PSPS events of 2020. </t>
  </si>
  <si>
    <t xml:space="preserve">PG&amp;E data scientists and fire science experts are now working with the 2x2 climatology that was recently extended through 2020 as well as all outage data through 2020 to recalibrate the 2021 OPW model.    Multiple OPW model candidates are being constructed by combing various meteorological parameters and by testing various machine learning and AI models.  We are on track to deliver before September 1, 2021. </t>
  </si>
  <si>
    <t>New OPW machine learning model has been created that includes new data feature and all 2020 outages.  The new model was approved by the Wildfire risk governance steering committee for operational use on August 1 and is on track to deliver before September 1.</t>
  </si>
  <si>
    <t>PG&amp;E data scientists have deployed the new 2021 OPW and IPW models to the PG&amp;E AWS environment and have monitored its operations and output starting in July, meeting the annual target.</t>
  </si>
  <si>
    <t>Other, Wildfire Safety Operations Center</t>
  </si>
  <si>
    <t>B.14 - Wildfire Safety Operations Center (WSOC) - Procedure Update</t>
  </si>
  <si>
    <t>Update WSOC Procedural Documentation to include expansion of WSOC into the All Hazards Center ("Center").</t>
  </si>
  <si>
    <t>We have updated our current escalation work around wildfires to include updating and validating the Incident Reporting process for fires. We have updated our notification criteria with lines of business to include land movement hazards (landslides, debris flows, etc) and verified the current fire notification criteria with the lines of business.  The Evacuation Report job aid has been completed. The Land Movement job aid has been completed. The current areas of work focus are: logging and monitoring standards for analysts; the PSPS Playbook update; land movement process in coordination with Geosciences; incident report process updates to include all-hazards; training process and assessments to include all-hazards focus. The progress to meet this commitment is on track.</t>
  </si>
  <si>
    <t>The focus remains on moving the team into an all-hazards center. Incident Reporting update has been completed. Land movement process update to the Notification process has been updated. Logging and monitoring standards, PSPS playbook update and training process and assessments have been completed. All these documents will evolve as we bring in more "hazards" into the center. Current focus is on Daily risk communication pilot and process capture and Senior Leadership Brief process. The progress to meet this commitment is on track</t>
  </si>
  <si>
    <t>The following procedural documentation has been updated to reflect HAWC move into an all-hazard center: - HAWC SOP - HAWC Notification Process - HAWC Incident Reporting Guidelines and Creation Process - HAWC Evacuation Report Job Aid - HAWC Land Movement Job Aid - HAWC Land Movement Process (captured in the Notification Process document) - HAWC PSPS Playbook - HAWC Tech Down Process - HAWC Training Program Manual - HAWC Fire Simulation Procedure Links or copies of the pertinent files can be provided as required. Additional work that is being done in this realm includes: - Daily HAWC - an overall hazard awareness publication that includes weather, Fires, Geosciences, Electric and Gas operations items. This will continue to be expanded to include hazards as they are brought into the HAWC's purview for monitoring. The job aid for the current version of the Daily HAWC is complete. - Senior Leadership brief - This briefing format has been tested with fires and can be adjusted for any identified hazard the HAWC team monitors</t>
  </si>
  <si>
    <t>B.15 - Wildfire Safety Operations Center (WSOC) - Expand Active Incidents Visibility</t>
  </si>
  <si>
    <t>In 2021, PG&amp;E plans to expand the current Active Incidents Dashboard for additional stability, incorporate new data streams, and expand the number of viewers.</t>
  </si>
  <si>
    <t>The key milestones and schedule have been finalized for this initiative.  We are on track for deployment in a test environment in April.</t>
  </si>
  <si>
    <t>The test environment was completed on 4/23/21, the QA environment was set up in May, and  User Acceptance Testing (UAT) conducted in May.  In June, the team experienced challenges with a new security pattern involving ArcGIS Online (SaaS) as a part of the architecture preventing ArcGIS to Wildfire Incident Viewer (WIV) connection.  After extensive troubleshooting, the team identified a solution to connect ArcGIS to WIV 2.0.  The updated production date is forecasted for the end of July. Contingency plans are being discussed in parallel.   The commitment remains on track for completion by 10/1/2021.</t>
  </si>
  <si>
    <t>The team embarked on an alternative path to increase the Active Incident Dashboard stability and expand the number of users. In Q2, enterprise accounts were set up and existing users were migrated by 6/4. Additional licenses were purchased for up to 1,000 unique users. The team conducted performance testing on 8/4 and implemented a data services quality script on 8/16. On 8/20 the team published an optimized MXD for dashboard application and redirected the dashboard to new MXD. They also implemented database monitoring and alerting on 8/20. Weather warnings and Air Quality Index data was added 8/20/21. The availability of the Active Incident Dashboard was initially communicated on 8/23. Follow up communications took place on 9/28. We have increased the number of Active Incident Dashboard (AID) users from 69 on 6/1 to 369 users on 9/30. We will continue to add on additional users upon request. Although this initiative isn’t reliant on the transition of the Wildfire Incident Viewer to the Cloud, that effort continues to move forward. This initiative / commitment is considered complete as of 9/1.</t>
  </si>
  <si>
    <t>Wildfire Safety Operations Center - Hazard Risk Awareness</t>
  </si>
  <si>
    <t>Wildfire Safety Operations Center - Hazard Risk Awareness and Expansion Phase One</t>
  </si>
  <si>
    <t>In 2021, PG&amp;E will update the WSOC Procedural Documentation to include the expansion of WSOC into the All Hazards Center (“Center”). PG&amp;E will begin phase one of the expansion with future plans to stabilize and mature the Center in 2022. PG&amp;E will establish hazard risk awareness and escalation protocols for potential emergency situations. Based on agreed-upon triggers for scope of emergency situations, the Center will initiate escalated responses by engaging with the PG&amp;E EOC Duty Officer and other key points of contact.
In 2021, PG&amp;E will begin phase one of the expansion of the WSOC, with future plans to stabilize and mature the Center in 2022. Anticipated staffing levels to support the Center include 36 full-time employees, consisting of 1 director, 1 manager, 1 principal, 2 business analysts, 1 admin clerk, 16 wildfire analysts, 5 supervisors, 3 technology specialists and 6 all-hazard analysts.</t>
  </si>
  <si>
    <t xml:space="preserve">The team met with Electric Operations and Gas Operations Distribution and Transmission to identify hazards that will be communicated and tracked by the Center. We have collaborated with the Public Safety Specialist team to verify the coordination between the field and the Center for notifications. We have also collaborated with the Geosciences team to validate notification criteria for earthquakes, land movement, and tsunami hazards.  This information will be utilized to engage in our discussion on EOC trigger processes.
Phase one is to incorporate additional hazards related to Electric Ops, Gas Ops, and Geoscience-related hazards.  Meetings are being held with Electric Ops, Gas Ops, and Geosciences.  The output of these meetings will inform processes and roles and responsibilities.  Notional headcount recommendations have been reviewed with VP on April 27.  The team will implement a pilot over the next several months to inform on the true staffing needs. </t>
  </si>
  <si>
    <t xml:space="preserve">Various meetings have been held with Electric Ops, Gas Ops, and Geosciences.  In addition, the team has begun discussions with Generation. Incident Reporting update has been completed. Land movement process update to the Notification process has been updated. Current focus is on Daily risk communication pilot and process capture and Senior Leadership Brief process. 
3 additional wildfire safety analysts and 1 supervisor have been approved to support the planned increase in "All Hazards" workload. Interviews are in process.  The pilot is in the final stages of approval and expected to be implemented in 8/2021
The progress to meet this commitment is on track.
</t>
  </si>
  <si>
    <t>The daily risk communication pilot has been launched - the process is maturing and the team has met with the Power Generation LOB in order to capture additional data from that team to complete the plan for this year's expansion and reporting process. The way forward will be to add additional hazard items as agreed by the core lines of business and to monitor and report on additional external hazards as the team is able to bring them into the communication. The Senior Leadership Briefing process has commenced with the implementation of the daily Active Fire Summary. 3 wildfire safety analysts and 1 supervisor have been hired. This commitment is on track.</t>
  </si>
  <si>
    <t xml:space="preserve">In Progress </t>
  </si>
  <si>
    <t>Other, Meteorology Analytics / Operations Center</t>
  </si>
  <si>
    <t>Meteorology Analytics / Operations Center</t>
  </si>
  <si>
    <t>Once the MMAC is fully operational, it will be staffed by PG&amp;E personnel in order to foster better in-person collaboration on in-flight initiatives and to monitor real time conditions. PG&amp;E does not anticipate that the MMAC will be fully staffed onsite until COVID restrictions are lifted.</t>
  </si>
  <si>
    <t xml:space="preserve">Currently there are no plans to operationalize the MMAC until the COVID pandemic has passed and additional in-office staffing is permitted. </t>
  </si>
  <si>
    <t xml:space="preserve">This initiative was affected by the pandemic and we are reviewing a staffing model for the remainder of the year.  </t>
  </si>
  <si>
    <t>As described previously, this initiative continues to be affected by the pandemic and we are now reviewing a staffing model post April 2022.</t>
  </si>
  <si>
    <t>Grid Design &amp; System Hardening</t>
  </si>
  <si>
    <t xml:space="preserve">Capacitor maintenance and replacement program  </t>
  </si>
  <si>
    <t>GhLogID</t>
  </si>
  <si>
    <t>A) PG&amp;E annually tests and inspects approximately 11,400 capacitors, approximately 10 percent of which require corrective action in any given year based on inspection results. The testing typically starts in the first quarter and is completed by April 1. 
B)  All repairs or replacements are required to be completed by June 1 before peak summer conditions increase electric load.</t>
  </si>
  <si>
    <t xml:space="preserve">A) By the end of Q1 2021, we inspected and tested 10,250 capacitors out of a total population of 11,166. We expect to complete inspections/testing on the remaining 54 capacitors that require inspections per Utility Procedure TD-2302P-05 by end of April 2021. The other 862 capacitors are not in scope for inspection as they are already planned for replacement or repairs.
B) By the end of Q1 2021, of the total 1,724 identified tags/correctives identified through inspections, 262 were closed out and 1,462 tags/correctives are open. Of the 1,462 tags still open, our plan is to close 1,309 high priority tags that involve repairs or replacements. The remaining 153 are lower priority tags that involve relocations or removals that may be closed beyond 6/1/2021. All high priority repairs or replacements will be completed by 6/1/21. </t>
  </si>
  <si>
    <t>A.	By the end of Q2 2021, we completed inspections/testing on 10,188 capacitors out of a total population of 11,166. This leaves 1 remaining required capacitor inspection that has not been completed due to access issues from a homeless encampment in Oakland. We are currently working with the city of Oakland to resolve this access issue. The other 276 capacitors are not in scope for inspection as they are already planned for replacement or repairs. As capacitors are replaced/repaired, they no longer show as not in scope for inspection and are inspected the following calendar year. If more information is needed on a capacitor inspection, a request may be reissued to send out an employee for the information requested. 
B.	By the end of Q2 2021, of the total 1,893 identified tags/correctives identified through inspections, 1,100 were closed out and 793 tags/correctives are open. Of the 793 tags still open, 630 are high priority tags that involve repairs or replacements. The remaining 163 are lower priority tags that involve relocations or removals that may be closed beyond June 1. Because of the number of repair tags, we were not able to complete all high priority capacitor repairs and replacements by June 1, but are currently developing workplans to address the remaining tags by end of year. Please note that the June 1 requirement described in the WMP was driven by work scheduling needs (i.e. to complete tags before peak summer conditions increase electric load / before clearance constraints become a barrier).</t>
  </si>
  <si>
    <t>A. There remains 1 required capacitor inspection from Q2 that has not been completed due to access issues from a homeless encampment in Oakland. We continue to work with the city of Oakland to resolve this access issue. 
B. By the end of Q3 2021, of the total 2,064 identified tags/correctives identified through inspections, 1,323 were closed out and 741 tags/correctives are open. Of the 741 tags still open, 680 tags are planned to be completed before the end of the year. The remaining 61 tags are part of 2022 Workplan as they have been identified as low priority tags in non-HFTDs.</t>
  </si>
  <si>
    <t xml:space="preserve">A.  We are currently working with the city of Oakland to resolve this access issue.
B. The 61 tags have been identified as Low Priority, Non-HFTD tags and will be completed as resources are made available.  If they are not completed this year, they will be on the 2022 Workplan.
</t>
  </si>
  <si>
    <t xml:space="preserve">Circuit breaker maintenance and installation to de-energize lines upon detecting a fault  </t>
  </si>
  <si>
    <t>PG&amp;E plans to follow our existing maintenance program for all circuit breakers in the PG&amp;E system. This includes both the time-based and condition-based triggers for circuit breaker maintenance. Currently, there are no planned changes to the maintenance program for 2021.</t>
  </si>
  <si>
    <t>There were 233 circuit breaker maintenance tasks planned for Electric Operation substations located in HFTD Tier 2 and Tier 3 areas in Q1 2021. As of March 31, 2021, 221 of these activities were completed and 12 are in progress.</t>
  </si>
  <si>
    <t>There were 497 circuit breaker maintenance tasks planned for Electric Operation substations located in HFTD Tier 2 and Tier 3 and T2/3A areas in Q1 &amp; Q2 2021. As of June 30, 2021, 495 of these activities were completed and 2 are in progress.
11 of the 12 items open at the end of Q1 were completed. The one task remaining open is due to issues with being able to obtain a clearance to perform the work.  The other task remaining open at the end of Q2 has also been delayed due to issues obtaining a clearance to perform the work.</t>
  </si>
  <si>
    <t xml:space="preserve">There were 702 circuit breaker maintenance tasks targeted for Electric Operation substations located in HFTD Tier 2 and Tier 3 and T2/3A areas in Q1, Q2 &amp; Q3 2021.  At the end of Q3 2021, 715 circuit breaker maintenance tasks were completed.  Of the 702 targeted, four maintenance tasks were not completed in Q3.  Of the four remaining tasks, three have been rescheduled due to inability to obtain a clearance and one was closed in early Q4 due to equipment removal from service.  
• At the end of Q2, one task planned for Q1 remained in progress.  This task was closed in early Q4 due to the removal of the equipment from service.  
• At the end of Q2, one task planned for Q2 remained in progress.  This task was completed in Q3.
• The EOY target is currently tracking to exceed the annual target of 946 circuit breaker maintenance tasks for 2021.  </t>
  </si>
  <si>
    <t xml:space="preserve">Covered conductor installation  </t>
  </si>
  <si>
    <t>See the discussion of the System Hardening Program in Section 7.3.3.17.1 for program details, future improvements.</t>
  </si>
  <si>
    <t>Covered Conductor installation occurs as part of the System Hardening Program. See the discussion of the System Hardening Program in Section 7.3.3.17.1 for program details, future improvements.</t>
  </si>
  <si>
    <t>As stated previously, Covered Conductor installation occurs as part of the System Hardening Program. A detailed discussion of the System Hardening Program, including future improvements, is contained in Section 7.3.3.17.1.</t>
  </si>
  <si>
    <t>The installation of Covered Conductor is part of the System Hardening Program. Please refer to the discussion of the System Hardening Program in Section 7.3.3.17.1 for a description of program details and future improvements.</t>
  </si>
  <si>
    <t xml:space="preserve">Covered conductor maintenance </t>
  </si>
  <si>
    <t>Maintenance on covered conductors occurs as a part of PG&amp;E’s GO 165 program, including maintenance in Buffer Zones. PG&amp;E will continue to inspect and monitor covered conductor systems and enhance the requirements in the GO 165 program as needed.</t>
  </si>
  <si>
    <t xml:space="preserve">There is no separate, covered conductor maintenance program.  The inspection and monitoring of covered conductor is consistent with PG&amp;E’s GO165 program.  Accordingly, no enhancements have been made to this process in Q1 2021. </t>
  </si>
  <si>
    <t>As described in Q1 progress update, enhancements were determined not to be necessary.</t>
  </si>
  <si>
    <t>PG&amp;E continues to inspect and monitor its covered conductor systems.  Enhancements were determined to be unnecessary at this time.</t>
  </si>
  <si>
    <t xml:space="preserve">Crossarm maintenance, repair, and replacement  </t>
  </si>
  <si>
    <t>PG&amp;E identifies failing crossarms primarily through GO 165 inspections and patrols. Through these inspection programs, PG&amp;E identified and completed repairs or replacements of approximately 6,500 crossarms in 2020. Implementation of composite cross-arms is providing an additional level of longevity for cross-arms as the strength and ultimate life span of composite is significantly longer than older standard wood cross-arms.</t>
  </si>
  <si>
    <t xml:space="preserve">PG&amp;E identifies failing crossarms primarily through GO 165 inspections and patrols. Through these inspection programs for Q1-2021, PG&amp;E identified and completed repairs or replacements of approximately 3,299 crossarms.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</si>
  <si>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6,966 crossarms cumulatively through 6-30-21.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</si>
  <si>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8,249 crossarms cumulatively through 9-30-21. </t>
  </si>
  <si>
    <t xml:space="preserve">Distribution pole replacement and reinforcement, including with composite poles  </t>
  </si>
  <si>
    <t>PG&amp;E works on poles identified for remediation by various inspection programs. Poles that require reinforcement are typically worked the following calendar year. So, poles identified in 2020 will be reinforced in 2021. Through these inspection programs, PG&amp;E identified at least 9,800 poles for replacement and at least 4,100 poles for reinforcement in 2020.</t>
  </si>
  <si>
    <t xml:space="preserve">PG&amp;E continues work on poles identified for remediation by various inspection programs. Through these inspection programs, as of April 2021, PG&amp;E has replaced approximately 2,704 poles and reinforced 498 poles. </t>
  </si>
  <si>
    <t xml:space="preserve">PG&amp;E continues work on poles identified for remediation by various inspection programs. Through these inspection programs, as of July 2021, PG&amp;E has replaced approximately 7,000 poles and reinforced 1,054 poles. </t>
  </si>
  <si>
    <t>PG&amp;E continues work on poles identified for remediation by various inspection programs. Through these inspection programs, as of October 2021, PG&amp;E has replaced approximately 13,500 poles and reinforced 1,900 poles. 
Please note that reinforcements are demand-driven work, so there is always the possibility that the forecast will not be reached. PG&amp;E reinforces poles the year following their identification.  The volume of poles identified to need reinforcement in 2020 was less than anticipated, so the volume of reinforcements in 2021 is also lower than originally forecast. PG&amp;E will not meet the original forecast of 4,100 poles to be reinforced in 2021.  However, because the volume of poles requiring reinforcement is less than forecast, this is not a missed target.</t>
  </si>
  <si>
    <t xml:space="preserve">Expulsion fuse replacement  </t>
  </si>
  <si>
    <t>C.11 - Expulsion Fuse Replacement (non-exempt equipment)</t>
  </si>
  <si>
    <t># of Expulsion Non-Exempt Fuses replaced in Tier 2 and Tier 3 HFTD</t>
  </si>
  <si>
    <t>PG&amp;E forecasts replacing approximately 1,200 fuses/cutouts, and other non-exempt equipment identified on poles in Tier 2 and Tier 3 HFTD areas.</t>
  </si>
  <si>
    <t>Only 12 % of the target fuses/cutouts are  currently ready for construction. The remaining volume is undergoing review due to the recent change in the Technosylva MAVF based 2021 Wildfire Distribution Risk Model. Asset Management targets to complete the revised identified locations based on new MAVF model by April 20, 2021 (permitting to follow after identification). The majority of the program will start execution in June/July. The completion timeline will be likely moved to October/November 2021 due to this dependency on scoping. Therefore, this commitment is still on track.</t>
  </si>
  <si>
    <t>Through Q2, 96 units have been replaced, which falls short of the Q2 target of 450. This commitment had a slow start due to late identification of the 2021 workplan as a result of updating 2021 Wildfire Distribution Risk Model. We anticipate meeting the full year target of 1,200 units by year end.</t>
  </si>
  <si>
    <t>Through Q3, 751 units have been replaced, which falls short of the Q3 target of 1,192 units.  The program is expected to meet the WMP Commitment of 1,200 units by end of November.</t>
  </si>
  <si>
    <t>This commitment fell behind the original plan as the scoping of all 2021 locations was completed in late April due to the revised 2021 Wildfire Distribution Risk Model, as well as construction resources being deployed to complete existing maintenance tags in HFTDs, which caused delays through early September.</t>
  </si>
  <si>
    <t xml:space="preserve">Grid topology improvements to mitigate or reduce PSPS events  </t>
  </si>
  <si>
    <t>C.06 - Distribution PSPS Sectionalizing (automated devices)</t>
  </si>
  <si>
    <t># of new installations of Automated Sectionalizing Devices (SCADA Commissioned)</t>
  </si>
  <si>
    <t>PG&amp;E plans to install at least 250 more distribution sectionalizing devices integrating learnings from 2020 PSPS events, the 10-year historical look-back of previous severe weather events, and feedback from county leaders and critical customers.</t>
  </si>
  <si>
    <t>This commitment involves the installation of 250 distribution sectionalizing devices by December 31, 2021.  Through Q1, 12 devices have been installed, which falls short of the Q1 target of 30.  This commitment had a slow start in Q1 due to emergency events in January and February (Public Safety Power Shutoff (PSPS) and Wind Events).  These emergency events delayed identifying and scoping all 2021 distribution sectionalizing projects, which was not completed until February.  67 units are forecasted to be installed in April to get this commitment on track.</t>
  </si>
  <si>
    <t>Through Q2, 157 devices have been installed and SCADA commissioned, which falls just short of the Q2 target of 158.  This commitment had a slow start in Q1 due to emergency events in January and February (Public Safety Power Shutoff (PSPS) and Wind Events).  These emergency events delayed identifying and scoping all 2021 distribution sectionalizing projects, which was not completed until February. Despite the slow start, this commitment remains on track to meet its goals by the original target date of December 31, 2021.</t>
  </si>
  <si>
    <t>PG&amp;E’s WMP commitment was to install and SCADA commission 250 new PSPS Sectionalizing devices.  We have completed this commitment by installing 257 locations by August 30, 2021.  Work has continued into the month of September and now YTD through Q3 2021 PG&amp;E has installed and SCADA commissioned 259 new PSPS Sectionalizing devices.</t>
  </si>
  <si>
    <t>C.07 - Transmission Switches</t>
  </si>
  <si>
    <t># of switches installed to mitigate PSPS impacts</t>
  </si>
  <si>
    <t>PG&amp;E plans to install 29 SCADA transmission switches to provide switching flexibility and sectionalization for PSPS events. All 29 switches are planned for installation by September 1, 2021.</t>
  </si>
  <si>
    <t xml:space="preserve">We completed 6 SCADA switch installations in March as scheduled. We have installed 10 SCADA switches YTD. Therefore, we are on track to complete this initiative by the stated deadline. </t>
  </si>
  <si>
    <t>Through Q2, 19 SCADA switches have been installed, which falls short of the Q2 target of 22.  This commitment experienced delays due to multiple periods in which temperatures were higher than expected (over 80 degrees) and planned clearances had to be cancelled. This commitment is expected to complete the installation of all 29 switches by the target date of September 1.</t>
  </si>
  <si>
    <t xml:space="preserve">In Q3, 5 additional switches were installed in July and another 5 were installed in August allowing completion of the goal of installing 29 switches by 9/1/21.  Installation and commissioning of the 29th switch was completed 8/27/21. </t>
  </si>
  <si>
    <t>C.01 - Assess Motorized Switch Operator (MSO) switches</t>
  </si>
  <si>
    <t>PG&amp;E plans to assess various alternatives to address the ignition risk associated with MSO switches. Explore several pilot options to inform the best alternatives and select the appropriate corrective action for MSO’s for the next WMP update.</t>
  </si>
  <si>
    <t>PG&amp;E evaluated and launched three pilots to address ignition risk associated with MSO switches - 1) MSO retrofit with vacuum bottles, 2) MSO Replacement with new SCADAMATE-SD Switches, and 3) MSO Replacement with new VIPER Reclosers.  
The vacuum bottles pilot was abandoned after the solution was unsuccessful during testing. The SCADAMATE-SD pilot is still underway and involves 11 projects. The forecast to have all 11 projects completed by September 1, 2021. The new VIPER recloser pilot has already completed 20 projects as of April 2021 and 25 other projects are ready and forecast is to be completed by September 1, 2021.</t>
  </si>
  <si>
    <t>The SCADAMATE-SD pilot is still underway to replace MSOs, and 2 new SCADAMATE-SD devices were installed during June as planned, but both are still awaiting to be SCADA commissioned. The remaining 9 SCADAMATE-SD locations are still in-progress for the Q3 and Q4.   Through Q2, 45 PSPS MSO's have been replaced and SCADA commissioned with new VIPER Reclosers, with 1 additional replacement forecast in Q3.</t>
  </si>
  <si>
    <t xml:space="preserve">The approach confirmed for 2022 is that all MSOs installed within or feeding into the HFRA areas will either be completely replaced with a new SCADA Recloser or a new SCADAMATE-SD Switch; they will not be retrofitted.
YTD through September, 48 devices have been constructed and SCADA commissioned to replace MSOs with new SCADA devices:
• 46 MSOs have been replaced with Reclosers and have been SCADA commissioned.
• 2 additional MSOs have been replaced with SCADAMATE-SD switches and have been SCADA commissioned.
• 2 additional MSO’s are planned to be replaced before year end 2021 with new SCADAMATE-SD switches but this is dependent upon successful completion of Testing of the S&amp;C 6801 controller by the Standards team.
The WMP target has been established and is part of a change order summitted on 11/1.
</t>
  </si>
  <si>
    <t xml:space="preserve">Installation of system automation equipment </t>
  </si>
  <si>
    <t xml:space="preserve">C.08 - Distribution line legacy 4C controllers </t>
  </si>
  <si>
    <t># of distribution line Legacy 4C Controllers replaced with SCADA enabled reclosers in  HFTD areas</t>
  </si>
  <si>
    <t>Replace all remaining (~84) distribution line legacy 4C controllers that are in Tier 2 and Tier 3 HFTD areas.</t>
  </si>
  <si>
    <t xml:space="preserve">This commitment involves the replacement of all remaining distribution line legacy 4C controllers that are in Tier 2 and Tier 3 High Fire Threat District (HFTD) areas by December 31, 2021.  In the 2021 WMP, we estimated approximately 84 remaining distribution line legacy 4C controllers located in Tier 2 and Tier 3 HFTD areas.  Of these 84 units, 4 were completed in 2020, which resulted in the 2021 target being reduced to 80.  Through Q1, 2 devices have been replaced, which falls short of the Q1 target of 38.  This commitment primarily had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50 controllers ready for construction, and 30 have already been scheduled for Q2 with the remaining 20 to be scheduled by early May.  We believe that we are on track for meeting the full year target of replacing all 80 remaining distribution line legacy 4C controllers that are in Tier 2 and Tier 3 HFTD areas.  </t>
  </si>
  <si>
    <t>In Q2, a recent review identified that the updated HFRA analysis brought one more location into scope bringing the total to 81 units in scope for 2021. While this additional unit is not in an HFTD area, it fits with the intent of the commitment, therefore we are updating our target and recovery plan to 81 units in 2021.  
Through Q2, 31 devices have been replaced, which falls short of the Q2 target of 80.  This commitment was primarily delayed by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32 controllers ready for construction. Given this, we anticipate meeting the full year target of replacing all 81 remaining distribution line legacy 4C controllers that are in Tier 2 and Tier 3 HFTD areas.</t>
  </si>
  <si>
    <t>A review in Q2 identified that the updated High Fire Risk Area (HFRA) analysis brought one more location into scope, bringing the total to 81 units in scope for 2021.  While this additional unit is not in an HFTD area, it fits with the intent of the program, therefore we are updating our target and recovery plan to 81 units in 2021.
The program completed the replacement of 19 units in Q3 with 50 devices replaced YTD, which falls short of the Q3 YTD target of 80.  A recovery plan is in place to complete all 81 replacements before EOY.</t>
  </si>
  <si>
    <t>Program was impacted by emergency events (PSPS/Wind Events) and work prioritization changes in Q1 that delayed program start.  Work delays in Q3 were driven by construction resources being deployed to complete existing maintenance tags in HFTDs and the programming for the Enhanced Powerline Safety Settings (EPSS) initiative.  A recovery plan incorporating these factors is in place to complete the 2021 WMP commitment of replacing all remaining distribution line legacy 4C controllers in Tier 2 and Tier 3 HFTD areas before the end of the year.</t>
  </si>
  <si>
    <t>C.09 - Fuse Savers (Single phase reclosers)</t>
  </si>
  <si>
    <t># of single phase reclosers sets installed (SCADA Commissioned)</t>
  </si>
  <si>
    <t>PG&amp;E plans to install 70 sets of single phase reclosers in 2021. PG&amp;E is working with the manufacturer to make design improvements to the existing device that allows more universal application of the device within the fire areas.</t>
  </si>
  <si>
    <t>PG&amp;E has not installed any sets of single phase reclosers so far this year as part of this initiative. However, the program is on track for completion by the end of the year. All packages were provided to estimating on 4/1 to start the process for this work stream.</t>
  </si>
  <si>
    <t>Through Q2, 0 reclosers have been installed, which falls short of the Q2 target of 1.  This commitment had a slow start due to late identification of the 2021 workplan as a result of updating the risk model.  This commitment is expected to achieve the end of year commitment with all 70 targeted units (plus some buffer units) designed and either ready for construction or pending permits.</t>
  </si>
  <si>
    <t>Through Q3, the program has completed the installation of 7 units, which falls short of tour Q3 target of 54 total installations. Nearly all of the remaining 63 targeted units are ready for construction. A recovery plan is in place to meet the WMP commitment of 70 targeted units installed before the end of the year.</t>
  </si>
  <si>
    <t>The program fell behind the original workplan due to late scoping of 2021 locations, dependencies that needed to be resolved before construction (e.g., permits, obtaining materials, ect.), and the impact of the Enhanced Powerline Safety Settings (EPSS) initiative.  In addition, the primary contractor assigned to these jobs has been offboarded from PG&amp;E due to safety concerns. New resources have been secured to schedule and construct the remaining jobs.  A recovery plan is in place to complete this work in December.</t>
  </si>
  <si>
    <t xml:space="preserve">Maintenance, repair, and replacement of connectors, including hotline clamps  </t>
  </si>
  <si>
    <t>PG&amp;E will continue to maintain, repair and/or replace connectors pursuant to our established condition-based maintenance programs. PG&amp;E will also replace existing connectors with new equipment on facilities that are hardened as part of the System Hardening Program.</t>
  </si>
  <si>
    <t>PG&amp;E continues to execute the programs for the maintenance, repair, and replacement of connectors, including hotline clamps. There are no other specific progress metrics for Q1.</t>
  </si>
  <si>
    <t>As it did in Q1, PG&amp;E continues to execute the programs for the maintenance, repair, and replacement of connectors, including hotline clamps. There are no other specific progress metrics for Q2.</t>
  </si>
  <si>
    <t>PG&amp;E continues to maintain, repair and/or replace connectors, including hotline clamps. There are no other specific progress metrics for this quarter.</t>
  </si>
  <si>
    <t xml:space="preserve">Mitigation of impact on customers and other residents affected during PSPS event  </t>
  </si>
  <si>
    <t>Generation Enablement and Deployment</t>
  </si>
  <si>
    <t>In 2021, PG&amp;E intends to expand the pool of contractors and technologies for the development of microgrids, pilot viable non-diesel technologies, and explore opportunities to build a portfolio of non-fossil solutions for the longer term. This improvement is tied to PG&amp;E’s desire to meet California’s clean energy goals and to increasing the ability of microgrids as one tool to mitigate wildfire risk and increase PSPS resilience.</t>
  </si>
  <si>
    <t>In January, PG&amp;E issued a Request for Proposals (RFP) for temporary generation to support 2021 PSPS mitigation. To expand the pool of contractors and technologies, PG&amp;E did the following:
o Made the RFP open to all temporary generation technology types
o Broadened the definition of temporary generation to include both mobile and staged generation to allow technologies with limited mobility to participate
o Released the RFP 2 months earlier than the previous year to allow more time for vendors to source, deliver, and deploy generation 
o Invited over 40 new vendors to participate, beyond those with existing Master Service Agreements (MSA’s) 
PG&amp;E is also exploring the operational viability and potential funding sources for diesel-alternative technology pilots at select distribution microgrid sites for 2021.</t>
  </si>
  <si>
    <t>On June 14, PG&amp;E received approval from the CPUC’s Safety Enforcement Division to utilize a portion of Wildfire OII Settlement funds toward diesel-alternative technology pilots at distribution microgrids in 2021. With a funding source secured, PG&amp;E advanced negotiations and solution design for two potential technology pilot contracts to be executed in Q3. 
On June 30th, PG&amp;E filed an Application that proposes a Long-Term Framework for Substation Microgrids to Mitigate Public Safety Power Shutoffs. As part of the application, PG&amp;E outlined a proposed structure for pursuing multi-year microgrid solutions and the emissions standard those solutions must meet in an effort to move towards cleaner solutions.
On May 27, PG&amp;E filed a Tier 3 Advice Letter proposing to expand the use of two existing DR programs (I.e., BIP and SmartAC) as Clean Substation Microgrid Pilot Projects in 2021. As of 7/21/2021, this Advice Letter is awaiting Commission decision.</t>
  </si>
  <si>
    <t xml:space="preserve">In Q3, PG&amp;E advanced two hybrid technology pilot projects at Distribution Microgrids that expand the portfolio of technology and vendors for PSPS mitigation:
1) In September, PG&amp;E successfully readied Phase I of a linear generator (new technology) + diesel generator pilot project at the Angwin Distribution Microgrid for operation.
- PG&amp;E completed engineering plans (incl. test program and switch log) for Phase I of the hybrid solution 8/13/21.
- Contract with NextEra/Mainspring (new vendor) was executed 8/19/21.
- Linear generator was delivered to site 8/24/21, installed (incl. connection to natural gas pipeline), tested, and commissioned for operation during PSPS events on 8/27/21.
2) PG&amp;E also advanced engineering, design, and testing for a battery (new technology) + diesel generator pilot project at the newly constructed Foresthill Distribution Microgrid.
- In September, PG&amp;E and Aggreko (existing vendor/technology contractor) delivered, installed, and programmed the battery, controller, generators, and ancillary equipment.
- Additionally, PG&amp;E completed engineering plans (incl. test program and switch log) to guide PSPS Operations.
- The commissioning of this solution is contingent on the technology provider successfully completing system testing at the site. 
In Q3, PG&amp;E also made additional advancements to expand the pool of contractors and technology used for microgrids for PSPS mitigation in future years:  
- The resolution requests for PG&amp;E to pursue a clean substation microgrid project at least one site.  
- The resolution also approves the use of DR programs to reduce the use of temporary generation for PSPS.  
- Additionally, PG&amp;E worked with ADL Venture to publish an analysis of various fuel technologies that would meet the clean criteria set forth by the commission </t>
  </si>
  <si>
    <t>C.03 - Generation for PSPS Mitigation (Substation Distribution Microgrids)</t>
  </si>
  <si>
    <t># of additional Distribution Temporary Microgrids (PIH) operationally ready to receive temporary generation</t>
  </si>
  <si>
    <t xml:space="preserve">Prepare at least 8 substations to receive temporary generation for 2021 PSPS mitigation. </t>
  </si>
  <si>
    <t>Temporary generation procurement is now complete with execution of the CWAs on March 31, 2021.  A Tier 2 Advice Letter was filed on March 5, 2021.  Delay in approval of the Tier 2 Advice Letter and procurement of additional MW may delay the 8/1 deployment date of 8 substation locations.</t>
  </si>
  <si>
    <t>In the month of June we operationalized an additional three substations, making the total year to date 6.  Those substations were Cloverdale, Hartley and Clearlake.  Currently the team is on target to meet the 8/1 commitment of 8 substations.</t>
  </si>
  <si>
    <t>In the month of July, the team fulfilled as well as exceeded the WMP Commitment of 8 substations by 8/1.  An additional three substations were made operationally ready in July bringing the substation total to 9.  Those substations included Hoopa, Point Moretti and Konocti.</t>
  </si>
  <si>
    <t>C.02 - Generation for PSPS Mitigation (Temporary Distribution Microgrids)</t>
  </si>
  <si>
    <t>Develop at least 5 additional distribution microgrid Pre-installed Interconnection Hubs (PIH). PG&amp;E will collaborate with county and local government to ensure local priorities help shape site selection and design where technically feasible.</t>
  </si>
  <si>
    <t xml:space="preserve">We completed construction for one site (Pollock Pines) in January. Six other sites are in construction. We also provided an overview of 2021 sites to external agencies during our March Regional Working Group sessions. 
</t>
  </si>
  <si>
    <t>3 additional PIH sites (Georgetown, Magalia and Middletown) were completed during Q2, bringing the Q2 total to 4 PIH sites, which falls short of the Q2 target of 5.  This commitment had a slow start in Q2 due to coordination and planning failures causing delays in material deliveries and resources.  This commitment is expected to complete the installation of at least 5 PIHs by the target date of December 31, 2021. 
Details on progress:
• Electrical construction currently in progress (final major to complete site development) for two sites (Foresthill and Lucerne); forecasting completion in August (Q3).
• Civil construction complete for Arnold and Groveland; electrical construction pending CalTrans permits</t>
  </si>
  <si>
    <t>PG&amp;E has met this commitments WMP target of completing the  development of 5 additional Pre-installed Interconnection Hubs.
• The fifth PIH had electrical construction completed in Foresthill on August 27 (Q3).</t>
  </si>
  <si>
    <t>Back-up power for individual critical customer facilities</t>
  </si>
  <si>
    <t>In 2021, PG&amp;E plans to continue to support critical customers with backup power support in exceptional circumstances, utilizing our policy to determine eligibility and prioritization. During the first half of 2021, PG&amp;E will continue our direct engagement with critical customers and in coordination with counties to provide consultative support for readiness and resiliency for all hazard, emergencies, and the 2021 fire season.</t>
  </si>
  <si>
    <t>In Q1 2021, PG&amp;E conducted outreach targeting water agencies who are frequently supported by temporary generation during the 2019 &amp; 2020 PSPS event seasons.  The objectives of this outreach was to assist customers with in depth PSPS resiliency planning for their facilities and to provide additional strategies/resources provided by the EPA, CalWARN, Local OESs, and PG&amp;E.  A follow-up outreach will be conducted in July to capture mitigation steps taken by the water agencies.  In addition to water agency outreach, data quality reviews were complete and training developed for critical customer  annual outreach planned in Q2.</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</si>
  <si>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 05 051, to solicit feedback on the PSPS Program.</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</si>
  <si>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In July and August 2021, PSPS readiness webinars were held for 3 Public Safety partner segments.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D.20-05-051, to solicit feedback on the PSPS Program.</t>
  </si>
  <si>
    <t>Community Resource Centers</t>
  </si>
  <si>
    <t>In 2021, PG&amp;E will continue evaluating additions or changes to our indoor CRC portfolio while taking into consideration factors such as potential PSPS scope, communities impacted by 2020 PSPS events, and input from counties and tribes. PG&amp;E will continue to review the program for improvements and efficiencies by reviewing elements such as resources provided, the customer journey and CRC staffing.</t>
  </si>
  <si>
    <t xml:space="preserve">In Q1 2021, PG&amp;E contacted all 47 counties and tribes in our service territory for input and feedback on the CRC portfolio (completed 3/23/21). PG&amp;E is now actively pursuing CRCs at the indoor and outdoor sites suggested by the counties and tribes to further expand the CRC portfolio to meet customer needs during PSPS events. </t>
  </si>
  <si>
    <t>In Q2, PG&amp;E has continued to work on securing additional indoor and outdoor potential CRC sites in collaboration with counties and tribes. PG&amp;E also pre-staged generation at all indoor CRC sites so they can be activated quickly.</t>
  </si>
  <si>
    <t xml:space="preserve">In Q3, PG&amp;E successfully activated its pre-existing CRC portfolio to mitigate the impact of two PSPS events. PG&amp;E continued securing additional indoor and outdoor potential CRC sites in collaboration with counties and tribes, though the portfolio is robust and ready to meet community needs. </t>
  </si>
  <si>
    <t>Substation activities to enable reduction of PSPS impacts</t>
  </si>
  <si>
    <t>PG&amp;E has identified one substation for protection or SCADA installation, or upgrade (Rincon). Information regarding substation microgrid efforts can be found in Section 7.3.3.11.1.</t>
  </si>
  <si>
    <t>The Business Case &amp; Job Estimate were routed and approved in Q1.</t>
  </si>
  <si>
    <t>Progress has continued on this initiative. For clearance purposes, the system protection upgrades were separated into two phases: existing Bank 1 &amp; Bank 2. High-side fuses are to be replaced with circuit switchers in November 2021 (for Bank 2) and April 2022 (for Bank 1), respectively.</t>
  </si>
  <si>
    <t xml:space="preserve">Progress has continued on this initiative and it is on track for completion per the dates identified in Q2. Operative dates for PSPS equipment remain unchanged. High-side fuses are to be replaced with circuit switchers in November 2021 (for Bank 2) and April 2022 (for Bank 1), respectively.
</t>
  </si>
  <si>
    <t>C.04 - Emergency Back-up Generation – PG&amp;E Service Centers &amp; Materials Distribution Centers</t>
  </si>
  <si>
    <t xml:space="preserve"># of locations equipped to receive permanent or temporary generation  (Operational) </t>
  </si>
  <si>
    <t>By the end of 2021, at least 23 PG&amp;E Service Centers &amp; Materials Distribution Centers will be equipped to receive permanent or temporary generation.</t>
  </si>
  <si>
    <t>Five Service Centers were completed in 2020. Therefore, our quantitative goal for 2021 is 18 additional locations to be equipped to receive permanent or temporary generation. 8 were completed in Q1 of 2021.  We are on track to complete the remaining 10 locations by the end of October 2021.</t>
  </si>
  <si>
    <t xml:space="preserve">Five Service Centers completed in 2020 and an additional 19 completed through June, 2021.  With the completion of 6 service centers in June, the program has now exceeded its 2021 WMP commitment to have a total of 23 Service Centers complete by 12/31/21.  The program forecast includes 13 additional locations July-Dec. 2021, for a total of 37.  </t>
  </si>
  <si>
    <t>By June 2021, this program  exceeded its 2021 WMP commitment to have a total of 23 Service Centers complete by 12/31/21.  The program continues to complete locations and now has prepared a total of 26 (5 in 2020 and 21 in 2021) Service Centers with permanent or temporary generation.  
The WMP 2021 target of 23 service centers, included 5 locations completed in 2020.</t>
  </si>
  <si>
    <t xml:space="preserve">Other corrective action  </t>
  </si>
  <si>
    <t>Distribution Substations - Animal Abatement</t>
  </si>
  <si>
    <t xml:space="preserve">77 locations have been identified as requiring animal abatement. Of these 77 locations, 18 were completed in 2019, 21 were completed in 2020, and the remaining 38 are being prioritized for completion. </t>
  </si>
  <si>
    <t>An additional 7 locations were completed in last quarter of 2020. 9 locations have been completed 2021 YTD. 10 locations are planned for work and are forecasted to be competed by 2021-2022. 2 locations were transferred to Transmission Substation work due to the majority of transmission equipment being identified. The remaining 10 locations are TBD. All the identified 75 distribution locations are in HFTD Tier 3, Tier 2 and adjacent Tier 2/3 areas.</t>
  </si>
  <si>
    <t>After Q1, 20 locations remained. During Q2 2021 an additional 11 locations have been abated.  We are forecasting abating 5 locations for the remainder of 2021.  The 4 remaining locations are forecasted for completion in future years.</t>
  </si>
  <si>
    <t>The program completed animal abatement for four (4) additional substations at the end of Q3, bringing the 2021 YTD total to 24 substations completed. Two (2) of the remaining five (5) locations are forecasted to be completed by Q1 2022. The final three (3) substations are forecasted for completion in future years. As a reminder and as noted in Q1, two substations were transferred from distribution to transmission, reducing the total number of substations in this project from 77 to 75.
18    2019 Completed
28    2020 Completed
9      Q1 2021 Completed
11    Q2 2021 Completed
4      Q3 2021 Completed
2      Q4 2021 or Q1 2022 Forecast
3      Forecast in future years
75    Total</t>
  </si>
  <si>
    <t>Distribution Substations - Repairs and Replacements from Enhanced Inspections</t>
  </si>
  <si>
    <t>PG&amp;E has a total of 126 distribution substations located in HFTD areas. In 2021, 57 of these substations are planned to be inspected. The repair and replacement work generated from these inspections will then be reviewed, prioritized, and scheduled for completion.</t>
  </si>
  <si>
    <t xml:space="preserve">The planned target for enhanced inspections of 57 for Distribution Substations located in HFTD tier 3 and tier 2 areas has been revised to 55 based on a realignment of the annual inspection plan. These inspections are currently in progress.  
Full Substation WMP inspection units are counted when all three planned inspection types (ground, aerial and infrared) are completed. PG&amp;E completed 1 aerial, 0 ground and 8 infrared inspections in March on distribution substations located in tier 3 &amp; tier2 HFTD areas, however there are no substations at the end of Q1 that have had all three inspection types completed. 
Between January 1, 2021 and March 31, 2021, 256 corrective notifications were created for repair work in these substations.  84 of these notifications were completed in Q1.  172 were in progress at the end of Q1 with none past due.
</t>
  </si>
  <si>
    <t xml:space="preserve"> The planned target for enhanced inspections of 55 for Distribution Substations located in HFTD zone 1, tier 3 and tier 2 areas has been revised to 56 based on a realignment of the annual inspection plan which resulted in the addition of one substation that is now in zone 1 based on the 2021 zone 1 map update. 
 Substation WMP inspection units are considered completed when all three planned inspection types (ground, aerial, and infrared) are completed.  PG&amp;E completed all three inspection types on all 54 distribution substations in Q1 and Q2 2021.  The inspections for the remaining two substations are in progress.
Between January 1. 2021 and June 30, 2021, 1,405 corrective notifications were created for repair work in these substations.  574 of these notifications were completed in Q1 and Q2.  831 were in progress at the end of Q2.
Of the 256 tags created in Q1, 184 have been completed and 72 are in progress. Two are past due. These tags are included in the totals above.</t>
  </si>
  <si>
    <t xml:space="preserve">The planned target is 56 enhanced inspections for Distribution Substations located in HFTD zone 1, tier 3 and tier 2 areas. 
A) Substation WMP inspection units are considered complete when all three planned inspection types (ground, aerial, and infrared) are completed.  PG&amp;E completed all three inspection types on all 56 distribution substations in Q1-Q3 2021. 
B) Between January 1, 2021 and Sept 30, 2021 there were 1,675 corrective notifications created for repair work in these substations. 1,033 of these notifications were completed in Q1 - Q3.  642 were in progress at the end of Q3.
Of the 256 tags created in Q1, 204 have been completed and 48 are in progress. 4 were cancelled. None are past due. These tags are included in the Jan 1 - Sept 30 totals above.
Of the 1,405 corrective notifications created in Q1-Q2, 900 have been completed and 505 are in progress.  11 are past due. These tags are included in the Jan 1 - Sept 30 totals above.
</t>
  </si>
  <si>
    <t>Transmission Substations - Animal Abatement</t>
  </si>
  <si>
    <t xml:space="preserve">There are nine transmission substation locations identified as needing animal abatement. Four were completed in 2019-2020. The remaining five are being prioritized for completion. </t>
  </si>
  <si>
    <t xml:space="preserve">As a correction to the 2021 WMP qualitative target, there were eleven transmission substation locations identified as needing animal abatement. This was due to two locations being transferred from Distribution to Transmission Substation because a majority of transmission equipment was identified. All the identified 11 transmission locations are in HFTD Tier 3, Tier 2 and adjacent Tier 2/3 areas.
Animal abatement was not completed at any transmission substations in Q1 2021. However, there are five projects planned for work in 2021-2022 and the remaining two projects are TBD. </t>
  </si>
  <si>
    <t>At the end of Q1 2021, no locations had been completed.  During Q2 2021, one location was abated.  Through the end of Q2 a total of one location has had animal abatement installed.  This program is on track to complete animal abatement on all 5 identified transmission substations by the end of 2021.</t>
  </si>
  <si>
    <t>The program completed animal abatement for three (3) additional substations at the end of Q3, bringing the 2021 YTD total to four (4) substations completed. One (1) of the remaining three (3) locations is cancelled and work transferred to Power House jurisdiction. The final two (2) substations are forecasted for completion by 2022.
9     Target
2     Added in 2021 transferred from Distribution
11   Total
Progress:
4     Completed in 2019-2020
1     Q2 2021 Completed
3     Q3 2021 Completed
1     Cancelled / Transferred to Hydro PH jurisdiction  
2     Q4 2021 or 2022 Forecast</t>
  </si>
  <si>
    <t>Transmission Substations - Repairs and Replacements from Enhanced Inspections</t>
  </si>
  <si>
    <t>PG&amp;E has a total of 60 transmission substations located in HFTD areas that are inspected through the enhanced inspection program. All repair and replacement work identified by the inspections is reviewed, prioritized and scheduled for completion. 
A) In 2021, 22 of these transmission substations are planned to be inspected. 
B) The repair and replacement work generated from these inspections will be reviewed, prioritized and scheduled for completion.</t>
  </si>
  <si>
    <t>The annual target for enhanced inspections of 22 transmission substations located in HFTD tier 3 and tier 2 areas has been revised to 27 based on realignment of the annual inspection plan.  These inspections are currently in progress.
A) Full Substation WMP inspection units are counted when all three planned inspection types (ground, aerial and infrared) are completed. PG&amp;E completed 1 aerial, 0 ground, and 3 infrared inspections in March on transmission substations located in Tier 3 &amp; Tier 2 HFTD areas, however there are no substations at the end of Q1 that have had all three inspection types completed.
B) Between January 1, 2021 and March 31, 2021, 179 corrective notifications were created for repair work in these substations.  52 of these notifications have been completed. There was one Priority A tag and 40 Priority B tags in progress at the end of Q1 with none past due.</t>
  </si>
  <si>
    <t>The annual target for enhanced inspection of transmission substations located in HFTD tier 3 and tier 2 areas is 27 substations.  In addition, 36 hydro switchyards are added as a result of the realignment of the annual inspection plan.  
A) Substation WMP inspection units are considered completed when all three planned inspection types (ground, aerial, and infrared) are completed.  PG&amp;E completed all three inspection types on all 27 transmission substations and all 36 hydro switchyards in Q1 and Q2 2021.
B) Between January 1, 2021 and June 30, 2021, a total of 1,309 corrective notifications were created for repair work in these substations.  546 of these notifications were completed in Q1 and Q2.  763 were in progress at the end of Q2. 
Of the 179 tags created in Q1, 127 have been completed and 52 are in progress. None are past due.  These tags are included in the totals above.</t>
  </si>
  <si>
    <t>The annual target for enhanced inspection of transmission substations located in HFTD tier 3 and tier 2 areas is 27 substations and 37 hydro switchyards which was revised based on a realignment of the annual inspection plan.
A) Substation WMP inspection units are considered complete when all three planned inspection types (ground, aerial, and infrared) are completed.  PG&amp;E completed all three inspection types on all 27 transmission substations and all 36 hydro switchyards reported in Q1 and Q2, plus one additional hydro switchyard completed in Q3.
B) Between January 1, 2021 and September 30, 2021, a total of 1,523 corrective notifications were created for repair work in these substations.  889 of these notifications were completed in Q1-Q3.  634 were in progress at the end of Q3. 
Of the 179 tags created in Q1, 133 have been completed and 46 are in progress. None are past due.  These tags are included in the Jan 1 - Sept 30 totals above.
Of the 1,309 corrective notifications created in Q1-Q2, 831 have been completed and 478 are in progress.  4 are past due. These tags are included in the Jan 1 - Sept 30 totals above.</t>
  </si>
  <si>
    <t>Transmission Maintenance</t>
  </si>
  <si>
    <t>In 2021, approximately 8,900 notifications within HFTD areas are expected to be completed, not including any urgent priority notifications that may be identified in 2021. PG&amp;E is also expecting to complete all ignition-related notifications in HFTD areas found before 2020 and all time-dependent ignition-related notifications found in 2020 in high fire spread areas, in addition to any new urgent priority notifications identified in 2021.</t>
  </si>
  <si>
    <t>Through Q1 2021, approximately 3,000 notifications in HFTD have been closed, including approximately 90 urgent (A or B) priority notifications identified in 2021.</t>
  </si>
  <si>
    <t>Through Q1 &amp; Q2 2021, approximately 8,450 notifications in HFTD have been closed, including approximately 700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and the Q1 Statement are for Non Tower Equipment</t>
  </si>
  <si>
    <t>Through Q1, Q2 &amp; Q3 2021, approximately 13,800 notifications in HFTD have been closed, including approximately 1,540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Statement is for Non Tower Equipment</t>
  </si>
  <si>
    <t>Distribution Maintenance</t>
  </si>
  <si>
    <t>PG&amp;E is evaluating integrating the 2021 Wildfire Distribution Risk Model results into our maintenance program to allow prioritization of notifications by wildfire risk at the tag location level. This would pinpoint specific locations of ignition concern, allowing both the highest probable ignition potential issues as well as the highest consequence areas to be addressed first.</t>
  </si>
  <si>
    <t>We are currently evaluating vendors to support further analysis within our effort  to allow prioritization of notifications by wildfire risk at the tag location level. There are no specific evaluation milestones to report from Q1.</t>
  </si>
  <si>
    <t>PG&amp;E continues to evaluate vendors to support further analysis within our effort  to allow prioritization of notifications by wildfire risk at the tag location level. There are no specific evaluation milestones to report from Q2.</t>
  </si>
  <si>
    <t>A vendor was engaged to support this effort. Thus far the work here has produced all EC tags that are non-A, non-B, non-HFTD, and not in this year's plan have been assigned a Wildfire Distribution Risk Model score. This score was used to prioritize those for execution in 2022. The list has been delivered to the EC Program Manager and the Resource Planning Team for execution in 2022. Sessions will be held this month to begin developing the process for scoring newly identified tags.</t>
  </si>
  <si>
    <t xml:space="preserve">Pole loading infrastructure hardening and replacement program based on pole loading assessment program </t>
  </si>
  <si>
    <t>In 2021, we will continue to focus on HFTD areas and plan to analyze approximately 160,000 poles. PG&amp;E is also reviewing our pole loading calculation software to see if it can enable analysis of multiple pole models at once, enabling span linking to ensure structural connectivity.</t>
  </si>
  <si>
    <t>PG&amp;E has switched vendors for this work in 2021.  Contracts have taken longer than expected, and the new vendor is currently performing pilot work. Accordingly, this initiative has been delayed.</t>
  </si>
  <si>
    <t>The pilot was completed satisfactorily and the new vendor has on-boarded their personnel.  Technology issues with LAN IDs and other access requirements delayed production volumes.  Quality verification efforts have proven that new vendor is performing PLCs well.  Production volumes are expected to ramp up drastically in Q3.</t>
  </si>
  <si>
    <t>The vendor has ramped up production levels and continued to focus on quality.  The vendor is continuing to onboard additional resources to increase production.  Production volumes are expected to continue to increase in Q4.</t>
  </si>
  <si>
    <t>The vendor has ramped up production volumes, but is not able to make up the missed units by end of year. PG&amp;E is working with the vendor to spread the units not completed in 2021 over the next three years (2022 to 2024), to catch up and ensure the program remains on-track for timely completion.</t>
  </si>
  <si>
    <t xml:space="preserve">Transformers maintenance and replacement  </t>
  </si>
  <si>
    <t>PG&amp;E will continue to maintain, repair, or replace transformers as warranted by their condition as part of our ongoing GO 165 maintenance program and Emergency programs.</t>
  </si>
  <si>
    <t xml:space="preserve">PG&amp;E continues to execute the GO 165 maintenance program and emergency programs to repair, or replace transformers as warranted by their condition. There are no other progress milestones to report. </t>
  </si>
  <si>
    <t xml:space="preserve">As in Q1, PG&amp;E continues to execute the GO 165 maintenance program and emergency programs to repair, or replace transformers as warranted by their condition. There are no other progress milestones to report. </t>
  </si>
  <si>
    <t xml:space="preserve"> PG&amp;E continues to execute the GO 165 maintenance program and emergency programs to repair, or replace transformers as warranted by their condition. There are no other progress milestones to report. </t>
  </si>
  <si>
    <t xml:space="preserve">Transmission tower maintenance and replacement  </t>
  </si>
  <si>
    <t>In 2021, approximately 4,000 tags associated with steel transmission tower repair have been prioritized for completion within HFTD areas, not including any urgent priority tags that may be identified in 2021. Approximately 500 tags associated with steel structure painting are prioritized for completion in 2021 within HFTD areas. Overall, in 2021, it is expected to complete all ignition-related tags in HFTD areas found before 2020 and all time-dependent ignition-related tags found in 2020 on high potential wildfire spread lines, in addition to any new urgent priority tags identified in 2021.</t>
  </si>
  <si>
    <t>Through Q1 2021, approximately 1,600 notifications associated with towers in HFTD have been closed, including approximately 20 urgent (A or B) priority notifications identified in 2021.</t>
  </si>
  <si>
    <t>Through Q1 &amp; Q2 2021, approximately 3,750 notifications associated with towers in HFTD have been closed, including approximately 500 urgent (A or B) priority notifications identified in 2021.
Through Q1 &amp; Q2 2021, there were 100 tags closed that were associated with steel structure painting within HFTD areas. 
This program is on track to close out approximately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and the Q1 Statement are for Tower Equipment Only</t>
  </si>
  <si>
    <t>Through Q1, Q2 &amp; Q3 2021, approximately 5,200 notifications associated with towers in HFTD have been closed, including approximately 860 urgent (A or B) priority notifications identified in 2021.
Through Q1, Q2 &amp; Q3 2021, there were approximately 160 tags closed that were associated with steel structure painting within HFTD areas. 
This program is on track to close out the estimated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refers to Tower Equipment Only</t>
  </si>
  <si>
    <t xml:space="preserve">Undergrounding of electric lines and/or equipment  </t>
  </si>
  <si>
    <t>The progress on undergrounding and plans for 2021 is addressed in the discussion of PG&amp;E’s System Hardening Program in Section 7.3.3.17.1</t>
  </si>
  <si>
    <t>The progress on undergrounding and plans for 2021 is addressed in the discussion of PG&amp;E’s System Hardening Program in Section 7.3.3.17.1.</t>
  </si>
  <si>
    <t xml:space="preserve">Updates to grid topology to minimize risk of ignition in HFTDs  </t>
  </si>
  <si>
    <t>C.13 - System Hardening (Distribution)</t>
  </si>
  <si>
    <t># of line miles hardened in Tier 2, Tier 3 HFTD or fire Rebuild areas</t>
  </si>
  <si>
    <t>PG&amp;E plans to system harden 180 highest risk miles. As of late January, PG&amp;E is moving aggressively to design and execute the 2021 plan as 60 percent of the planned work is still in first project phase (scoping).</t>
  </si>
  <si>
    <t>During Q1, 25.5 miles were constructed against the 20 mile target. 40.0 miles are in construction. 9.3 miles are ready for construction. 22.3 miles are in dependency. 95.9 miles are being estimated. 60.5 miles are in unscheduled estimating (scoped). 
All upstream stakeholders (Asset Management, Estimating and Design, Dependency, Project Management) have committed to re-fill the project pipeline to ensure ready projects for Construction in Q3 and beyond.  Therefore, this commitment is on track.</t>
  </si>
  <si>
    <t xml:space="preserve">Through Q2, 71 miles have been constructed, which falls short of the Q2 target of 72.  This commitment had a slow start due to late identification of the 2021 workplan because of updating the risk model which required a rebuilding of the project pipeline.  This commitment has clear line of sight to achieve the end of year commitment.
</t>
  </si>
  <si>
    <t xml:space="preserve">Through Q3, 124.7 system hardening miles have been constructed, which falls short of the internal Q3 target of 148 miles. There are more than 100 miles of construction-ready projects available for Q4, which will allow us to meet or exceed the end of year target of 180 miles.  </t>
  </si>
  <si>
    <t>This commitment fell behind the original plan because of changes to the 2021 portfolio of work due to the updated risk model as well as construction resources focused on completing existing maintenance tags in HFTDs, which caused further delays in early September. A recovery plan is in place to complete this work in November.</t>
  </si>
  <si>
    <t>C.15 - System Hardening - Transmission Conductor</t>
  </si>
  <si>
    <t># of transmission line conductor miles hardened</t>
  </si>
  <si>
    <t>In 2021, PG&amp;E plans to replace or remove approximately 92 miles of conductor on lines traversing HFTD, including associated asset hardware.</t>
  </si>
  <si>
    <t xml:space="preserve">In 2021, we have completed 57 miles of reconductor hardening.  Due to mild weather and other risks not materializing, 16.5 miles of this amount were completed 2.5 months ahead of June  Forecasted In-Service Date (FISD). Therefore, this initiative is on track for completion by December 31, 2021. </t>
  </si>
  <si>
    <t>On Target—0.7 miles of Transmission conductor went operational in June, meeting our June forecast.  A total of 62.2 miles conductor has gone operational YTD.  We are on target to meet 2021 system hardening commitment by 12/31/2021.</t>
  </si>
  <si>
    <t>On Target—14.2 miles of Transmission conductor went operational in September, meeting our August forecast.  A total of 76.4 miles conductor has gone operational YTD.  We are on target to exceed the 2021 system hardening commitment by 12/31/2021.
EOY Forecast: 129.2
• Trinity Cottonwood Ph.3 Project- Project was originally planned in September and now has been rescheduled to December.  Per PM team,  this was due to fire response, which caused clearances lost and required resource swap from internal work to having a contractor do the work.
• Exchequer-Yosemite Reconductor Project – Originally was removed from our tracker back in Feb/Mar because permit issues threatened to push the in-service dates to 2022.  We kept this project on a “watchlist” as we attempted to resolve the permit issues and move the project forward.   The permit issues were resolved and construction started in June.  We were able to meet the FISD date for September, attaining a total 14.2 units completed.</t>
  </si>
  <si>
    <t>System Hardening - Transmission Wood Pole Replacement</t>
  </si>
  <si>
    <t xml:space="preserve">In 2021, approximately 1,500 wood pole structures within HFTD areas are expected to be replaced with steel. 
• Avian protection retrofits are identified and addressed through maintenance notifications based on activities. 
• The level of retrofit is expected to decrease as more wood poles are replaced with steel and insulated fiberglass links are installed on poles in HFTD areas. </t>
  </si>
  <si>
    <t>Initiative was not included in Q1 QIU Report</t>
  </si>
  <si>
    <t>Initiative was not included in Q2 QIU Report</t>
  </si>
  <si>
    <t>The program completed 1,603 wood pole replacements with steel by the end of September, surpassing the annual target on 1,500 poles. There are some additional wood pole replacements planned for Q4. This WMP initiative is complete.</t>
  </si>
  <si>
    <t>C.12 - Surge Arrester Replacements</t>
  </si>
  <si>
    <t># of Non-Exempt Surge Arresters replaced (in Tier 2 and Tier 3 HFTD through 2021)</t>
  </si>
  <si>
    <t>In 2021, PG&amp;E plans to replace at least 15,000 of the remaining 21,400 Tier 2 and Tier 3 non-exempt surge arresters.</t>
  </si>
  <si>
    <t xml:space="preserve">Contractors had a slow start to begin March, but the program  completed 644 device replacements in the month that have been QA approved as mitigated. This surpassed the Q1 work plan of 118 replacement units. We also found a number of fuses had been completed on prior work. Therefore, we are flagging the issue for Asset Management for further review. </t>
  </si>
  <si>
    <t>Completed 6,766 units YTD. Program is currently on track to meet the target of 15,000 before EOY.</t>
  </si>
  <si>
    <t>Through Q3, 9,911 surge arresters were replaced, which falls short of the internal Q3 target of 12,836 units.  While currently behind plan, the program has a recovery plan in place to meet the WMP commitment of 15,000 units by EOY.</t>
  </si>
  <si>
    <t>Construction resources were deployed in Q3 to complete existing maintenance tags in HFTDs causing delays through early September. In addition, the primary contractor assigned to these jobs has been offboarded from PG&amp;E due to safety concerns, which caused further production delays. Crew ramp up plans have been developed in partnership with both internal and external contract resources to meet the target by EOY.</t>
  </si>
  <si>
    <t>C.10 - Rapid Earth Fault Current Limiter (REFCL) Pilot</t>
  </si>
  <si>
    <t>PG&amp;E plans to have the final results from this pilot project by September 2021 to inform the long term REFCL strategy.</t>
  </si>
  <si>
    <t>No new installs are planned for 2021. Commissioning of 2020 units is 35% complete. The remaining units are scheduled to be commissioned by the end of April. We are on track to submit the Final Report discussing technologies implementation, full testing and evaluation of technology, and recommendations by September 2021. All testing is expected to be complete by June 2021.</t>
  </si>
  <si>
    <t xml:space="preserve">Commissioning of currently installed REFCL system is 90% complete. The current REFCL pilot project at Calistoga experienced unsuccessful technology integration and implementation to date. 
o There have been component failures during the commissioning and testing phase of the project. 
o A detailed investigation is needed to determine why these failures have occurred and fully understand how to prevent reoccurrence.
While we have encountered challenges with successfully implementing the REFCL technology, we remain on track to have final results based on this pilot by September 1, 2021. </t>
  </si>
  <si>
    <t>The current REFCL pilot project at Calistoga experienced unsuccessful technology integration and implementation to date. 
We have encountered challenges with successfully implementing the REFCL technology, and reported final results based on this pilot.  Please refer to final report for detailed information.</t>
  </si>
  <si>
    <t>C.05 - Remote Grid</t>
  </si>
  <si>
    <t># of Remote Grid sites operational</t>
  </si>
  <si>
    <t>PG&amp;E will begin operations of the first Remote Grid site by the end of 2021. In 2021, PG&amp;E will also continue to mature the Remote Grid concept toward an eventual standard distribution grid configuration. PG&amp;E expects to further validate the availability of viable commercial sourcing agreements via another round of competitive solicitations for SPS’ and supporting services. In addition, PG&amp;E is seeking CPUC approval of a Supplemental Provisions Agreement to extend and clarify how the existing rules and tariffs apply to a customer served by Remote Grid, and to make clear the roles, restrictions, and responsibilities of both PG&amp;E and the customer.</t>
  </si>
  <si>
    <t xml:space="preserve">Construction is well under way at the Briceburg site with design milestones reached and both major equipment delivery as well as mechanical completion expected to occur the first week of April. The vendor is on track to complete all cybersecurity requirements before the final completion milestone date. Our internal project Go-Live process is under way to coordinate energization and release to operations.  
We released a 2021 Request for Proposals (RFP) (5 projects, 7 SPS) bundle to vendor bid. We completed shortlisting of bidders and scheduled interviews with the goal of awarding contracts in Q2. 
We obtained CPUC approval for Supplemental Provisions and other key program regulatory elements via Resolution E-5132 (https://docs.cpuc.ca.gov/PublishedDocs/Published/G000/M371/K108/371108623.PDF) </t>
  </si>
  <si>
    <t>First Remote Grid at Briceburg completed commissioning and went operational on June 3rd. In addition, PG&amp;E;
* Completed the second competitive solicitation for Standalone Power System (SPS) and maintenance services, with the  released 2021 Request for Proposals (RFP) (5 projects, 7 SPS) bundle, resulting in vender contract awarded on 3 out of 5 projects. 
* Obtained CPUC approval for Supplemental Provisions and other key program regulatory elements via Resolution E-5132 on March 18, 2021.
* Approved site selection criteria within Wildfire Risk Governance Steering Committee project approval framework, for capital project approvals within the System Hardening program 
* Completed a risk assessment for PG&amp;E's initial Standalone Power System design, involving 11 PG&amp;E staff members and 5 consultant SME's to complete both Failure Modes and Effects Analysis (FMEA) and Hazard Identification processes for an SPS asset design from PG&amp;E's current standard specification. 
This commitment is listed as "Completed" in June.</t>
  </si>
  <si>
    <t>This commitment was completed in Q2.</t>
  </si>
  <si>
    <t>C.14 - Butte County Rebuild</t>
  </si>
  <si>
    <t># of miles hardened via undergrounding within Butte county</t>
  </si>
  <si>
    <t>In 2021, the Butte County Rebuild Program target is to underground 23 miles (including both HFTD and non-HFTD areas).</t>
  </si>
  <si>
    <t>We completed 6.3 miles of rebuilding in March 2021 and 7.8 miles total in Q1. This surpassed the Q1 Target of 3 miles.</t>
  </si>
  <si>
    <t>Completed 2.02 miles in June with a YTD actual of 15.55 miles, surpassing the May YTD Target of 11 miles.  So far in 2021, we have completed 68% of our 23 mile commitment and our EOY forecast is currently 32.4 miles exceeding our commitment of 23 miles.</t>
  </si>
  <si>
    <t>Completed 3.15 miles in September with an 2021 to date actual of 21.2, surpassing the September YTD Target of 14.9 miles. So far in 2021, we have completed 92% of our 23 mile commitment and our EOY forecast is currently 31 miles, which would exceed the annual target.</t>
  </si>
  <si>
    <t>Asset Management &amp; Inspections</t>
  </si>
  <si>
    <t xml:space="preserve">Detailed inspections of distribution electric lines and equipment  </t>
  </si>
  <si>
    <t>D.01 - Distribution HFTD Inspections (poles)</t>
  </si>
  <si>
    <t>AiLogID</t>
  </si>
  <si>
    <t>100% of Tier 3 &amp; Zone 1 and 33% of Tier 2, plus high consequence Tier 2 structures (~402K)</t>
  </si>
  <si>
    <t>PG&amp;E to complete enhanced detailed inspections of overhead distribution assets in the following recurrence intervals: (1) Tier 3 – annually; and (2) Tier 2 – every three years. Inspections will be completed by July 31, 2021, barring exceptions due to physical conditions or landholder refusals which delay or hinder PG&amp;E access to facilities.</t>
  </si>
  <si>
    <t xml:space="preserve">This commitment involves enhanced inspections of overhead distribution assets at specified recurrence intervals by July 31, 2021.  Through Q1, 21,351 poles have been inspected, which falls short of the Q1 target of 49,266.  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31, 2021 completion commitment. </t>
  </si>
  <si>
    <t>Through Q2, 354,131 poles have been inspected.  Adjustments to the 2021 workplan are currently underway  due to the validation project taking place and have incorporated more units than originally planned, however resources are onboard and inspection volumes are expected to increase significantly in Q3, in alignment with meeting the July completion commitment. We expect to have an increase in inspection but currently validating the target.</t>
  </si>
  <si>
    <t>PG&amp;E did not complete this commitment by July 31, 2021 because, during record validation, we identified additional poles after July 31, 2021 that should have been inspected.  Through Q3, 477,159 poles were inspected.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</si>
  <si>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There are 27 remaining poles requiring inspection in the 2021 workplan that have not been inspected because they are in can’t get in (CGI) locations due to customer refusal or areas impacted by the fires.  In addition, as we continue our record validation efforts, we may identify additional poles that require inspection.  Concurrent with this Quarterly Notification, PG&amp;E is submitting a Change Order to update the target number of poles for this commitment.</t>
  </si>
  <si>
    <t xml:space="preserve">Detailed inspections of transmission electric lines and equipment  </t>
  </si>
  <si>
    <t>D.03 - Transmission HFTD Inspections (structures)</t>
  </si>
  <si>
    <t>100% of Tier 3 &amp; Zone 1 and 33% of Tier 2</t>
  </si>
  <si>
    <t>PG&amp;E to complete detailed enhanced inspections and some form of aerial assessment (helicopter, drone, aerial lift, climbing) on the following recurrence intervals: (1) Tier 3 – annually; and (2) Tier 2 – every three years. Inspections will be completed by July 31, 2021, barring exceptions due to physical conditions or landholder refusals which delay or hinder PG&amp;E access to facilities. In addition, PG&amp;E intends to complete aerial inspections of 500kV tower structures irrespective of the HFTD location every 3 years.</t>
  </si>
  <si>
    <t>This commitment involves enhanced inspections of transmission structures.  Through Q1, 264 structures have been fully inspected, which falls short of the Q1 target of 4,858.  Although the actual units appear to be significantly behind schedule, there has been progress made.  Full Transmission WMP inspections units are counted when all three planned inspection types (ground, climbing, and aerial) are completed. In addition to the Q1 fully inspected structures, 5,571 additional structures have completed ground inspections, 380 additional structures have completed climbing inspections, and 795 additional structures have completed aerial inspections. 
This initiative fell behind plan at the end of Q1 due to delays with pre-execution dependencies involving final workplan approvals, contractor selection and onboarding and with technology enhancements.  Resources are in place to support increased inspection volumes in Q2 to ensure completion by the July 31, 2021 commitment due date.</t>
  </si>
  <si>
    <t>Through Q2, 20,159 structures have been fully inspected, which falls short of the Q2 target of 22,590.  Despite being behind schedule, significant progress was made during Q2 and it is expected the target will be met.  Full Transmission WMP inspections units are counted when both ground and aerial planned inspection types are completed. Note that per the WMP, in page 633, climbing inspections only occur for 500kV transmission tower structures. This initiative fell behind plan at the end of Q1 due to delays with pre-execution dependencies involving final workplan approvals, contractor selection and onboarding, and technology enhancements.  However, resources have been allocated to support the increased inspection volumes and ensure completion by the July 31, 2021 commitment due date.</t>
  </si>
  <si>
    <t>PG&amp;E did not complete this commitment by July 31, 2021 because, during record validation, we identified additional structures after July 31, 2021 that should have been inspected.  Record validation efforts resulted in 3 inspections (air) in HFTD / Zone 1 areas and 1 HFRA Non-HFTD inspection being added to the 2021 workplan target after the July 31, 2021 due date.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</si>
  <si>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The 3 air inspections were completed on September 17, 2021.  The 1 inspection in HFRA non-HFTD was completed on September 9, 2021.  In addition, as we continue our record validation efforts, we may identify additional poles that require inspection.  Concurrent with this Quarterly Notification, PG&amp;E is submitting a Change Order to update the target number of poles for this commitment.</t>
  </si>
  <si>
    <t xml:space="preserve">Improvement of inspections </t>
  </si>
  <si>
    <t>For 2021, results of inspections in 2020 cycle were used to identify areas of further refinement in 2021 training materials and job aids, to improve repeatability of results. The continued build out of internal quality management staffing and protocols for sampling and process quality monitoring seeks to create a rapid feedback loop to frontline personnel and leaders. Additional technology tool investments are also in progress to improve field performance of hardware (connectivity, battery life) and usability of the mobile application (integration of additional GIS and SAP data sets, work flow enhancements) as well as back office support tools that visualize the annual work plan and progress against execution of inspection. Finally, analytics and trending of conditions found through enhanced inspection will continue to inform future condition based inspection cycles.</t>
  </si>
  <si>
    <t>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GO95 Rule 18.
2021 Inspection training materials and job aids have been updated to align with checklist changes initiated by the checklist/asset owners (e.g. Asset Strategy, Standards). There are no other new technology or tools on the horizon at this time, other than upgrading the iPads and iPhones that our Inspectors have to allow them to have the max battery life available, in order to avoid down time or issues with connection, especially in remote areas.  These upgrades will happen in Q2.</t>
  </si>
  <si>
    <t xml:space="preserve"> System Inspection is focused on strong safety inspection and safety trainings for all inspectors.  System Inspections continue to monitor employee safety including the completion of mandated and compliance trainings necessary for inspectors to perform their jobs safely and efficiently according to federal, state and PGE regulations, standards and procedures. There are additional inspections added to Aerial Inspection from work completed in 2020 to get better and improved photos for future inspections. Improved metrics reporting for units tracking and targets among LOBs  were utilized for strategic system inspection alignment, business planning and strategies.  All PG&amp;E internal System Inspectors iPads / iPhones that were not of the latest models were upgraded to the latest version.  The specifications for our BYOD contractors was also updated to ensure those devices have the max battery life available.</t>
  </si>
  <si>
    <t>System Inspections continues to monitor employee safety. This includes the completion of mandated and compliance trainings necessary for inspectors to perform their jobs safely and efficiently according to federal, state and PGE regulations, standards and procedures. Enhancements to the mobile application continue in 2021 to assure obligations are met with compliance, accountability and accuracy for all of the inspections. We are continuing collaboration with our Asset Strategy partners on validation efforts and planning for our 2022 inspection planning.  Asset Strategy (AS) works to provide the risk prioritization for P&amp;I as well as EC tag completion mainly through risk models evaluation and enhancements.  Such as, evaluating the FDA models for each EC tag to determine highest risk prioritization. 
In addition, AS is developing consequence models for non-HFTD such as increasing priority for P&amp;I and EC tags in areas such  as near schools, critical &amp; essential, and high population density areas.  Lastly, AS is working with the Technosylva team to utilize the ignition risk model for HFTD P&amp;I and EC tags.</t>
  </si>
  <si>
    <t xml:space="preserve">Infrared inspections of distribution electric lines and equipment  </t>
  </si>
  <si>
    <t>The current 2021 distribution infrared plan is to complete approximately one-third of the HFTD area circuits based on funding levels and similar to the Tier 2 enhanced inspection cycle. For 2021, PG&amp;E’s HFTD infrared plan will also evaluate using the new distribution risk model for primary overhead conductor which uses Technosylva instead of REAX modeling. Unlike the 2019 circuit scoring model, the new overhead conductor model includes a consequence component to derive the actual risk score at the protection zone level.</t>
  </si>
  <si>
    <t>PG&amp;E's distribution infrared inspection schedule does not include inspections in Q1. Distribution infrared inspections are planned to start in Q2. Accordingly, PG&amp;E anticipates providing further details as part of our Q2 quarterly update. For 2021, we are still on track to use the new distribution consequence model for primary overhead conductor which uses Technosylva instead of REAX modeling.</t>
  </si>
  <si>
    <t>PG&amp;E provided scope and received bids for IR work during Q'2 as scheduled.  At the end of Q'2, PG&amp;E is in contract with one contractor to start inspections in July 2021.  Contracts are being finalized with  second contractor to commence work in late July 2021.</t>
  </si>
  <si>
    <t>A second contractor was engaged and is in progress on IR inspections.  3,393 miles are reported completed for HFTD.  Despite this, this program is on track to meet the annual target for HFTD.</t>
  </si>
  <si>
    <t xml:space="preserve">Some HFTD locations are CGI (cannot get in) and difficult terrain. There are miles not yet reported as completed as contractor will be re-attempting portions of the circuit. </t>
  </si>
  <si>
    <t xml:space="preserve">Infrared inspections of transmission electric lines and equipment  </t>
  </si>
  <si>
    <t xml:space="preserve">D.04 - Infrared Inspections of Transmission Electric Lines and Equipment </t>
  </si>
  <si>
    <t># of circuit miles infrared inspected in HFTD areas
Need clarification on what 4206 target represents. We need one number that includes: 100% of transmission circuits in Tier 3 HFTD areas, 33% of transmission circuits in Tier 2 HFTD areas, and 20% of transmission circuits in non-HFTD areas plus additional annually inspected lines.</t>
  </si>
  <si>
    <t xml:space="preserve">PG&amp;E plans to conduct infrared inspections on 100% of transmission circuits in Tier 3 HFTD areas, 33% of transmission circuits in Tier 2 HFTD areas, and 20% of transmission circuits in non-HFTD areas plus additional annually inspected lines. The planned scope of Transmission Infrared Inspections in 2021 is approximately 8,000 miles. </t>
  </si>
  <si>
    <t>The approximately 8,000 miles refers to the system wide number that is targeting 7,466 miles.  The 2021 annual target for HFTD only has increased from the listed 2,844 miles in the WMP to 4,283 miles is due mainly to the full inspection of Tier 3 lines that happen to include Tier 2 miles that are not already part of the Tier 2 (33% defined for 2021).  Additionally there were a few DCPP (Diablo Canyon Power Plant) and Morro Bay lines included in the 2021 target.
Starting in March, we completed 477 miles of infrared inspections in HFTD areas in Q1, which surpassed the Q1 Target of 386 miles. Therefore, this commitment is on track to complete all inspections in 2021.</t>
  </si>
  <si>
    <t xml:space="preserve">Through Q2, we completed 2,309 miles of infrared inspections in HFTD areas. This commitment is being reviewed to ensure line loading, including developing a comprehensive list of circuits that we do not expect to see proper loading conditions to complete a meaningful IR inspection until after July. However, this program remains on track to meet the target date of 12/31/21. Please note that the scope has been updated in June from 4,283 to 4,206 to exclude duplicated circuits in the previous IR inspection plan.  </t>
  </si>
  <si>
    <t>There is a total increase to 7,582 miles infrared inspections (HFTD – 4,206 and NHFTD – 3,376). The Q3 YTD actual miles completion for (HFTD -3,674.96) and (NHFTD-2,975.56) with total actual completion of 6,650.5.  The WMP HFTD completion is @ 87%.  We are on track to meet our year-end commitments.
The target has been update and is being prosed to change as part of a change order submitted on 11/1</t>
  </si>
  <si>
    <t xml:space="preserve">Intrusive pole inspections  </t>
  </si>
  <si>
    <t>In 2021, PG&amp;E intends to upgrade the PT&amp;T program’s existing field hardware and software tools to enhance recordkeeping and data system integration. This transition will also enhance the capability of PT&amp;T to report asset registry discrepancies, and to collect photographic data to supplement test report results, and aid in the asset registry enhancement efforts.</t>
  </si>
  <si>
    <t xml:space="preserve">PG&amp;E's planned upgrade for 2021 is on track. PG&amp;E’s Engage &amp; Inspect team (application is also named Engage &amp; Inspect) is working on the business requirements for the new application, then the Engage &amp; Inspect application will be developed and built this year. Roll-out is planned for 2022, with inspectors forecast to be trained on it in first quarter of 2022 and then utilized in the field by trained inspectors.  </t>
  </si>
  <si>
    <t>PG&amp;E's planned upgrade for 2021 is on track.  PG&amp;E's Engage &amp; Inspect team has defined the business requirements and the team is currently in the development phase.</t>
  </si>
  <si>
    <t>PG&amp;E's planned upgrade for 2021 is on track.  PG&amp;E's Engage &amp; Inspect team is developing the new application and building the integration pathways to both GIS and SAP.</t>
  </si>
  <si>
    <t xml:space="preserve">LiDAR inspections of distribution electric lines and equipment </t>
  </si>
  <si>
    <t>In 2021, evaluation of how to effectively integrate LiDAR data into existing operational tools will be conducted. Evaluation of the quality of LiDAR to provide detailed measurements for engineering purposes is being conducted that will support how viable this tool is for additional use cases.</t>
  </si>
  <si>
    <t>The LiDAR Asset team has designed and implemented initial data models and predictive models and has identified data sets for validating the line slap model. The team is currently meeting with different PG&amp;E teams to explore potential use cases.</t>
  </si>
  <si>
    <t>LiDAR and imagery acquisition plan for 2021 is being kicked off in July.  Remote Sensing PMO is being developed to create standardize work flow and validation of data driven processes.  Business requirements provided to IT GISCOE to establish central data repository infrastructure to enable operational benefit.</t>
  </si>
  <si>
    <t xml:space="preserve">2021 Acquisition Flight Plans finalized and collections started. Established a Remote Sensing PMO steering committee to enable cross line of business planning. Conflated over 95% of distribution structures. We continue to work with IT &amp; Land Survey on Standards and the our new centralized repository, the Remote Sensing Data Platform. 
</t>
  </si>
  <si>
    <t xml:space="preserve">LiDAR inspections of transmission electric lines and equipment </t>
  </si>
  <si>
    <t>PG&amp;E will evaluate the further and/or programmatic use of LiDAR data, or additional LiDAR data collection, to supplement existing Transmission asset inspection programs and make any changes or adjustments required going forward.</t>
  </si>
  <si>
    <t xml:space="preserve">PG&amp;E does not have a LiDAR inspection program for transmission. No formal decision has been made on a Transmission-focused LiDAR inspection program and while PG&amp;E will continue to look for ways to utilize new technology, no program is expected to be created at this time. Therefore, we have no further updates at this time. However, as mentioned in the 2021 WMP, PG&amp;E does repurpose LiDAR data collected on Transmission assets from our Vegetation Management program (LiDAR collection detailed in Section 7.3.5.8 of the 2021 WMP). That data is used to aid in 1) Tree strike potential analysis;  2) STEP PLS-CADD (Power Line Systems - Computer Aided Drafting &amp; Design) model programs; and 3) Modeling of conductor position, sag and sway, calibrated to the ambient temperature and loading at the time that the LiDAR data was captured. </t>
  </si>
  <si>
    <t>PG&amp;E has started a PMO to consolidate and coordinate LiDAR collection requests for Transmission and Distribution projects.  The PMO will also work with Vegetation Management (VM) to leverage their existing contracts where possible for increased efficiency and reduced collection costs.  Currently, the PMO has contracts in flight for enhanced collection of high priority T-Lines to support the STEP PLS-CADD modeling program, as well as Substation.  As new potential use cases for LiDAR to support Transmission and Distribution asset management projects are identified, the LiDAR requirements and collection will be coordinated with the PMO</t>
  </si>
  <si>
    <t>The PMO to consolidate and coordinate LiDAR collection has been designated the Remote Sensing Team.  In addition to the distribution LiDAR collections they are coordinating, they are also managing the Enhanced Collection for STEP covering a subset of 70 high priority transmission lines in the Tier 2/3 HFTD across ~1,230 miles, which is leveraging the VM collection process.  The STEP team is also planning its remaining scope, which could include a significant number of Transmission lines in the Tier 0/1 HFTD.  The intention would be to leverage this LiDAR for a number of potential use cases including clearance checks, line galloping, aeolian vibration etc.  If the scope is approved, the LiDAR collection for these transmission lines will be coordinated through the Remote Sensing Team.  Confirmation on the remaining scope to be included in the Q4 update.</t>
  </si>
  <si>
    <t xml:space="preserve">Other discretionary inspection of distribution electric lines and equipment, beyond inspections mandated by rules and regulations  </t>
  </si>
  <si>
    <t>No incremental discretionary inspection activities beyond those described in Sections 7.3.4.1 and 7.3.4.4 are planned for electric distribution facilities in 2021.</t>
  </si>
  <si>
    <t>PG&amp;E continues to execute the distribution asset inspections described in other sections but has no additional, incremental discretionary inspection on distribution assets.</t>
  </si>
  <si>
    <t>As described previously, PG&amp;E continues to execute the distribution asset inspections set forth in other sections but has no additional, incremental discretionary inspection on distribution assets.</t>
  </si>
  <si>
    <t>PG&amp;E continues to execute the distribution asset inspections set forth in other sections but has no additional, incremental discretionary inspection on distribution assets.</t>
  </si>
  <si>
    <t xml:space="preserve">Other discretionary inspection of transmission electric lines and </t>
  </si>
  <si>
    <t>• Below-Grade Foundation Inspection: Pilot began December 2020 and is expected to continue until Q2 2021. Pilot results will be evaluated, and a recommendation made whether to continue funding additional inspections in the future. The cost for 1,000 structures is approximately $1.1 million.
• Corona Inspections: In 2020, Corona Inspections were performed during infrared inspections. In 2021, Corona Inspections will also be performed during infrared inspections.
• Conductor Measurement/Inspections: In 2021, an initial field pilot will be conducted. Cost is still under evaluation but will likely be less than $100,000.</t>
  </si>
  <si>
    <t xml:space="preserve">•	Below Grade Foundation - Field work ended in March 2021. Data collected is undergoing engineering and data review. A final report is expected to be completed in June 2021. Results will be incorporated into other validated PG&amp;E Models to be used for the day-to-day operation and asset management decisions, as well as improvement to the maintenance program going forward.
•	Corona inspections - For Q1, over 600 miles in HFTD have had corona inspections completed in conjunction with infrared inspections. Over 1,200 miles have been completed system-wide.
•	Conductor Measurement/Inspections - The first conductor measurement inspection is planned for Q2 2021, targeting an HFTD line in the East Bay. </t>
  </si>
  <si>
    <t>*Below Grade Foundation Inspections (933 foundation inspections) - Completed
Corona Inspection: There are 2,329 miles of corona inspections in HFTD area through June, behind the June YTD Target of 3,853. Corona inspection is done in conjunction with transmission infrared inspection. Due to low loading conditions we conducted Infrared on lower than expected mileage for the last part of May and first part of June. The infrared commitment is being reviewed to ensure line loading includes developing a comprehensive list of circuits that we do not expect to see proper loading conditions to complete a meaningful IR inspection until after July. However,  completion of this program remains on track for the target date of 12/31/21.
Conductor measurement inspection: Completed - the first conductor measurement reports were completed in Q2 2021.</t>
  </si>
  <si>
    <t>Corona Inspection: There is a total increase to 7,582 miles corona inspections (HFTD – 4,206 and NHFTD – 3,376). The Q3 YTD  actual miles completion for (HFTD -3,674.96) and (NHFTD-2,975.56) with total actual completion of 6,650.5.  The WMP HFTD completion is @ 87%.  We are on track to meet our year-end commitments.</t>
  </si>
  <si>
    <t xml:space="preserve">Patrol inspections of distribution electric lines and equipment  </t>
  </si>
  <si>
    <t>A) In 2021, PG&amp;E anticipates completing a total of 1.181 million units of inspection patrol in HFTD Tier 2 and other areas not subject to detailed inspection. 
B) Improvements in the Patrol Inspections of Distribution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</si>
  <si>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A) This work is ongoing and is on track to complete the 1.181 million units by end of year.
B) PG&amp;E’s Risk Management and Analytics team is working to provide risk consequence data from the 2021 Wildfire Distribution Risk Model as basis for implementing future year patrols and inspections. PG&amp;E also started evaluation of prior years’ performance results as well as improving alignment of corrective work prioritization to GO 95 Rule 18. </t>
  </si>
  <si>
    <t>This work is currently ongoing and is on track to complete the 1.181 million units by end of year.</t>
  </si>
  <si>
    <t>There are 1,241,274 YTD actual units completed (BFA, BFD and BFE) thru September 30, 2021. The following actuals/target (BFA - 932,599/1,183,849,  BFD - 199,696/252,027, BFE - 108,979/136,187) with combined average completion @ 79.3%.</t>
  </si>
  <si>
    <t xml:space="preserve">Patrol inspections of transmission electric lines and equipment  </t>
  </si>
  <si>
    <t>A) For 2021, PG&amp;E forecasts to complete a total of 191,000 units of patrol inspection in HFTD Tier 2 and other areas not subject to detailed inspections. 
B) Improvements in the Patrol Inspections of Transmission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</si>
  <si>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The target listed in the WMP of 191,000 is inaccurate as there are only a total of approximately 150,000 assets. Therefore, the WMP target appears to be either a miscalculation or a misinterpretation.  The 2021 revised target is 124,495 which is about 25,000 less than the 2020 completions due to having more full line (end-to-end) detailed inspections. A line that is fully inspected generally does not need a patrol. Patrols are mainly aerial inspections, however some location require ground patrols to complete. 
A) PG&amp;E completed 19,738 Aerial Patrols of Transmission electric Lines by the end of Q1.  We are still on track to complete all forecasted 124,495 units by end of year.
B) 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 95 Rule 18. </t>
  </si>
  <si>
    <t>PG&amp;E completed 66,961 Aerial Patrol inspection for the electric transmission lines by the end of Q2. The inspection in still on track to complete all forecasted 124,495 units by the end of the year.</t>
  </si>
  <si>
    <t>There are 90,322 completed as of 10/1/2021 with the remaining NHFTD of 33,953 to be completed by December 31,2021. The annual target of 124,275 (BFX/BFU) @73% completion.</t>
  </si>
  <si>
    <t xml:space="preserve">Pole loading assessment program to determine safety factor  </t>
  </si>
  <si>
    <t>The program continues to focus on the HFTD areas, planning to analyze approximately 160,000 poles in 2021. PG&amp;E is using enhanced field collected images, obtained during recent inspections, for the pole loading evaluations, as well as LiDAR data to geocorrect pole locations. PG&amp;E is also strengthening the pole loading model parameters by considering historical meteorological data (e.g., wind speed) to ensure poles are strong enough before field installation. In addition, PG&amp;E is working with the pole loading calculation software vendor to enable analysis of multiple pole models together, enabling span linking to structural
connectivity.</t>
  </si>
  <si>
    <t>The Pole loading assessment program is interconnected with the Pole loading hardening and replacement program (7.3.3.13). PG&amp;E has switched vendors for this work in 2021.  Contracts have taken longer than expected, and the new vendor is currently performing pilot work. Accordingly, this initiative has been delayed.</t>
  </si>
  <si>
    <t>The Pole loading assessment program is interconnected with the Pole loading hardening and replacement program (7.3.3.13). PG&amp;E has switched vendors for this work in 2021.  The vendor has completed the pilot and proven quality and is ramping up production volumes.  Due to contract and technology issues earlier in 2021, this initiative has been delayed.</t>
  </si>
  <si>
    <t>The Pole loading assessment program is interconnected with the Pole loading hardening and replacement program (7.3.3.13). PG&amp;E has switched vendors for this work in 2021.  The vendor has moved past the pilot phase and is slowly ramped up production volumes, while maintaining quality.  However, due to the contract and technology issues earlier in 2021, this initiative has been delayed. PG&amp;E is working with the vendor to spread the units not completed in 2021 over the next three years (2022 to 2024), to catch up and ensure the program remains on-track for timely completion.</t>
  </si>
  <si>
    <t>The vendor has ramped up production volumes, but is not able to make up the missed units by end of year, despite best efforts. PG&amp;E is working with the vendor to spread the units not completed in 2021 over the next three years (2022 to 2024), to catch up and ensure the program remains on-track for timely completion.</t>
  </si>
  <si>
    <t xml:space="preserve">Quality assurance / quality control of inspections  </t>
  </si>
  <si>
    <t>In 2021, PG&amp;E is shifting to trend data collected during digital paperless inspections to lessen the need for this type of after-the-fact sampling approach. Improvements to the inspection quality management for 2021 are focused on timeliness of reporting process quality results to support remedial actions while inspectors are still in-area. In 2021, PG&amp;E has also hired internal and contract staff into Inspection Review Specialist roles.</t>
  </si>
  <si>
    <t>In Q1 2021, we implemented the Inspection desktop QC process to focus on the sampling of OH inspection results and photos completed via the Inspect application. This includes a review of checklist results and associated photos to ensure compliance with program/guidance documents and overall quality of inspections.  Key performance indicator dashboards have also been created to communicate sample results, trends, and corrective actions items, as identified from desktop QC activities.  
System Inspections fully started OH inspections in mid-March 2021 due to some delays in technology and late changes to the inspection checklists.  Accordingly, our first desktop QC results will be communicated and shared beginning in Q2 (mid/late April) 2021.</t>
  </si>
  <si>
    <t>In Q2 2021, we have implemented dashboards for reporting the results of the desktop QC Reviews.  Additionally, we have established a monthly report-out of the Key Performance Indicators and the QC Review findings for the System Inspection teams. We began the development of a "Blind" Field Verification process for Transmission and Distribution that will launch in Q3.  We have integrated our reporting into the Wildfire Risk Control Center (WRCC ) F4 dashboard reporting.  At the end of Q2, Transmission was at 50% attainment to plan and Distribution was at 77% attainment to plan.  Given the current rate of productivity, both Transmission and Distribution will be at 100% attainment to plan at the end of Q3.</t>
  </si>
  <si>
    <t xml:space="preserve">In Q3 2021, we have implemented the "Blind" Field Verification process for Transmission and Distribution and implemented reporting dashboards.
In August of Q3 we achieved 100% attainment to plan for the Desktop Quality Control (QC) Reviews.  We are now executing Desktop QC Reviews within 7-14 days after completed inspection date.
In Q3 we have launched a project to expand the System Inspection (SI) QC Program.  Objectives are to integrate all SI QC data to perform Continuous Improvement activities as part of the Plan-Do-Check-Act cycle. This will enhance the continuous monitoring of performance trends, provide better analysis for systemic issues, and provide for a more robust oversight and governance of low performing contractors.  The initial phase of this enhancement will be focused on the real-time validation and correction of Failed Non-Conformance issues.  The initial phase will include capability for immediate escalation of non-adherence to processes and procedures to address Compliance and Business impacts of Non-Conformances.  The initial phase will also include an investigation capability for systemic issues, investigation and validation of root causes of poor performance, identification and implementation of corrective actions and monitoring of corrective actions for effectiveness.
In July of Q3, a special QC audit was launched to re-evaluate C-hook wear per Federal Monitor’s feedback using the new “combined wear of assembly” criteria which is inclusive of both the C-hook and hangar plate. A total of 179 AIR+ (Helicopter and Drone) Transmission Maintenance Notifications were reviewed using the new criteria. 28 notifications were recommended for a priority upgrade of which 4 were emergency A priority tags. These 28 C-hooks were dispositioned to be removed from the field and detailed quantitative assessment performed for wear. The audit confirmed the subjectivity that exists within the aerial photographic method of inspection. This is due to the lack of clear and explicit guidance for assessing wear as well as the limitation on the angles at which photographs can be captured via the current aerial technology being utilized. </t>
  </si>
  <si>
    <t xml:space="preserve">Substation inspections  </t>
  </si>
  <si>
    <t>D.02 - Substation HFTD Inspections (substations)</t>
  </si>
  <si>
    <t># of completed inspections on all transmission and distribution substations and power generation switchyards in Tier 3 annually and once every three years (~33%) for Tier 2 by July 31</t>
  </si>
  <si>
    <t>For 2021, PG&amp;E intends to complete supplemental ground and aerial inspections on all transmission and distribution substations and power generation switchyards in Tier 3 HFTD areas annually and once every three years (~33%) for Tier 2 HFTD areas. PG&amp;E will also inspect substations in areas adjacent to Tier 2 and Tier 3 HFTD areas (i.e., Buffer Zones) once every three years.</t>
  </si>
  <si>
    <t>This commitment involves completing enhanced inspections on substation and power generation switchyard assets at specified recurrence intervals by July 31, 2021.  Please note that the revised 2021 target of 141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Through Q1, 0 substations have been fully inspected, which falls short of the Q1 target of 13.  Although the actual units appear to be significantly behind schedule, there has been progress made.  Full substation enhanced inspections are counted as completed when all three planned inspection types (ground, aerial, and infrared) are completed. PG&amp;E completed 2 aerial, 0 ground and 14 infrared inspections in March, however there are no substations at the end of Q1 that have had all three inspection types completed.  
This initiative fell behind at the end of Q1 due to delays with pre-execution dependencies involving final workplan approvals, contractor selection and onboarding, and technology enhancements.  Resources are in place to support increased inspection volumes in Q2 to ensure completion of all 141 substations and power generation switch yards by the July 31, 2021 commitment due date.</t>
  </si>
  <si>
    <t>This commitment involves completing enhanced inspections on substation and power generation switchyard assets at specified recurrence intervals by July 31, 2021.  Please note that the revised 2021 target of 142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Note: The target increased by 1 to 142 due to the addition of one substation located in zone 1 on the latest version of the HFTD maps. 
Through Q2, 139 substations have been fully inspected, which is on track to complete the 142 by July 31, 2021.  Full substation enhanced inspections are counted as completed when all three planned inspection types (ground, aerial, and infrared) are completed.
This initiative was well behind the plan at the end of Q1 and during Q2 increased resources allowed for effective recovery and is now on track to meet the July 31, 2021 commitment due date.</t>
  </si>
  <si>
    <t>All Substation HFTD (Ground, Infrared, and Air+) are 100% completed with (T3=68, T2=51, ZN1 = 0, T2/3A = 20 and 1 HFRA) with total of 140.  There are also 2 Non-HFTD that are 100% completed. The total for all substations completed is 142. Full substation enhanced inspections are counted as completed when all three planned inspection types (ground, aerial, and infrared) are completed.</t>
  </si>
  <si>
    <t>Vegetation Management &amp; Inspections</t>
  </si>
  <si>
    <t xml:space="preserve">Additional efforts to manage community and environmental impacts </t>
  </si>
  <si>
    <t>E.02 - VM Community and Environmental Engagement</t>
  </si>
  <si>
    <t xml:space="preserve">Expansion of the month ahead workplan reports to the Regional Water Quality Control Board Representatives.
Success is defined as: 
Provide at least one monthly notification to the Regional Water Quality Control Board Representatives (RWQCB) on availability of reports by end of year  
Post reports through Project-Wise for RWQCB to review. </t>
  </si>
  <si>
    <t>Data was submitted to the Regional Water Quality Control Board Representatives with email confirmation on April 7, 2021. The  IT Team completed development and testing of the ProjectWise folder structure for state agencies.  Internal review, process review, and evaluation of internal and external  training requirements was completed on February 22, 2021. Onboarding and training of internal and external users was deployed in March.</t>
  </si>
  <si>
    <t>PG&amp;E’s IT Team started development and testing of ProjectWise folder structure for state agencies on February 4, 2021. ProjectWise system enhanced to create new folder structure for sharing with State agencies in addition to County agencies. Testing and QA environment was completed on February 22, 2021. This work included internal review, work process review and evaluation of internal and external training requirements.
1) The onboarding and training of internal and external ProjectWise users was completed on March 16, 2021.
2) Notification was provided to the Regional Water Quality Control Board Representatives that VM Routine and EVM data was submitted to through ProjectWise on April 7, 2021.
3) VM utilized ProjectWise to transmit monthly reports to Regional Water Quality Control Board and PG&amp;E received confirmation email back on April 7, 2021 that is used to substantiate completion of this commitment. See Section G “Supporting Document(s)”.</t>
  </si>
  <si>
    <t>PG&amp;E has completed its commitment to post VM work plan look-ahead reports to the RWQCB to review and will continue to utilize Project-Wise to do so. In addition, PG&amp;E provides VM work plan look-ahead reports as well as system-hardening look-ahead reports on a monthly basis to opted-in counties in our service territory.
PG&amp;E continues its work to enhance customer engagement for electric VM work. We plan to implement a new approach for customer engagement across all electric VM programs by the end of 2022. PG&amp;E plans to have quantitative targets for this initiative regarding enhanced customer engagement defined by the end of Q4.</t>
  </si>
  <si>
    <t xml:space="preserve">Detailed inspections of vegetation around distribution electric lines and equipment </t>
  </si>
  <si>
    <t>VMiLogID</t>
  </si>
  <si>
    <t>PG&amp;E plans to increase staff for general oversight and WV, as well as improvements to the QV process described in Section 7.3.5.13 (QA/Quality Control (QC) of Inspections).</t>
  </si>
  <si>
    <t xml:space="preserve">VM has hired over 100 inspectors to support Work Verification as part of the Routine VM program. Please see additional improvements in section 7.3.5.13 related to QA/QC updates. </t>
  </si>
  <si>
    <t>For further QC improvements see Initiative 7.3.5.13.</t>
  </si>
  <si>
    <t>As stated in initiative 7.3.5.6, during Q3 VM work verification on-boarded 32 PG&amp;E work verifiers including 1 supervisor to help improve inspections of vegetation. For further QC improvements please see Initiative 7.3.5.13.</t>
  </si>
  <si>
    <t xml:space="preserve">Detailed inspections of vegetation around transmission electric lines and equipment </t>
  </si>
  <si>
    <t>E.03 - VM Transmission Right of Way Expansion</t>
  </si>
  <si>
    <t># of Line miles of Transmission ROW expantion
a. TROW WMP Commitment Reporting Criteria for Target and Actuals:
i. Must be in Tier 2 and Tier 3 HFTD areas
ii. Must be on 60 kV/70/kV115/kV ET corridors
iii. Units are counted in Line Miles per the WMP definition of line miles
1. Line Miles Definition  = The number of miles of transmission and/or distribution line. It differs from circuit miles because individual circuits, such as the two circuits of a double-circuit line, are not counted separately in circuit miles but are counted as separate total miles of line.
b. Additional clarifing notes:
i. # of line miles of Transmission ROW expanded on ET corridors greater than 115kV in Tier 2 and Tier 3 HFTD (not part of the WMP Commitment)
ii. # of circuit miles of Transmission ROW expanded on ET corridors greater than 115kV in Tier 2 and Tier 3 HFTD (not part of the WMP Commitment)
iii. # of circuit miles of Transmission ROW expanded on 60 kV/ 70 kV/115 kV ET corridors in Tier 2 and Tier 3 HFTD areas</t>
  </si>
  <si>
    <t>PG&amp;E plans to perform Transmission ROW expansion on approximately 200 miles within HFTD areas.</t>
  </si>
  <si>
    <t>PG&amp;E has cleared 39.7 miles YTD surpassing the Q1 work plan of 37 miles; The first of 8 projects started in 2021 is complete. 4 additional projects are in progress, two are scheduled to start in March, and bids have been awarded for 2 additional projects.</t>
  </si>
  <si>
    <t xml:space="preserve">PG&amp;E has cleared 103.1 miles YTD surpassing the Q2 work plan of 96.4 miles.  Two projects have been completed YTD, with an additional 14 projects in progress. The program remains on track to achieve the EOY commitment of 200 miles. </t>
  </si>
  <si>
    <t xml:space="preserve">Transmission ROW has completed approximately 206.9 miles YTD in HFTD areas, of which 143.6 miles are creditable against the 200-mile Wildfire Mitigation Plan commitment i.e., in HTFD areas on or parallel to planned lines (60/70/115KV).  The Q3 143.6 miles completed falls short of the Q3 target of 163.9 miles.  The remaining non-creditable 63.3 miles in HFTD are primarily on or parallel to 230KV lines. An additional 27.2 miles are complete in non-HFTD areas. </t>
  </si>
  <si>
    <t>The program is currently at risk to meet the EOY commitment due to recent fire events preventing access to or near planned locations.  The program has line-of-sight to the remaining miles needed to reach the 200-mile target and is working to accelerate additional miles on planned lines to mitigate the potential impact of wildfire and weather-related events e.g., PSPS.</t>
  </si>
  <si>
    <t xml:space="preserve">Emergency response vegetation management due to red flag warning or other urgent conditions   </t>
  </si>
  <si>
    <t>PG&amp;E has no current plans for improvements to this initiative. However, PG&amp;E will continue to evaluate the process annually by reviewing the execution of the work.</t>
  </si>
  <si>
    <t>There are no updates for Q1 as this initiative is reactive to red flag warning days so there are no targets or measures in advance of these events.</t>
  </si>
  <si>
    <t>There are no updates for Q2 as this initiative is reactive to red flag warning days so there are no targets or measures in advance of these events.</t>
  </si>
  <si>
    <t>There are no updates for Q3 as this initiative is reactive to red flag warning days so there are no targets or measures in advance of these events.</t>
  </si>
  <si>
    <t xml:space="preserve">Fuel management and reduction of “slash” from vegetation management activities </t>
  </si>
  <si>
    <t xml:space="preserve">Fire-retardant chemicals review </t>
  </si>
  <si>
    <t>PG&amp;E is evaluating the use of fire-retardant products to reduce risk of ignition from utility infrastructure. PG&amp;E intends to conduct a review of commercially available fire-retardant products. This review will consist of the following:
• Product toxicological and environmental analysis
• Efficacy analysis
• Environmental planning and permitting initial assessment
• Scope of use including asset protection and proactive application
PG&amp;E’s review of fire-retardant chemicals will take place ahead of the 2021 wildfire season.</t>
  </si>
  <si>
    <t xml:space="preserve">The review of commercially available fire retardants will be completed by June 30, 2021. After the review is completed, VM Leadership will review the results for further consideration of using fire-retardants in the field. </t>
  </si>
  <si>
    <t xml:space="preserve">PG&amp;E will continue its focus on fuel reduction efforts by completing over 30 miles of fuel reduction maintenance. The study of commercially available fire retardants for proactive use within PG&amp;E has been completed. We received promising results from the study and are now working on strategy/plan to fully implement the use of fire retardants in 2021. </t>
  </si>
  <si>
    <t>As part of PG&amp;E’s continued UDS/fuel reduction efforts, PG&amp;E will continue the work of clearing vegetation and modifying ground and ladder fuels where permitted by customers on approximately 4,117 distribution poles within HFTD areas. Additionally, PG&amp;E completed 26.83 miles of fuel reduction maintenance work in Q3.</t>
  </si>
  <si>
    <t xml:space="preserve">VM Improvement of inspections </t>
  </si>
  <si>
    <t>Identifying and mitigating hazards related to vegetation is an effort that requires a series of different protocols to properly manage.
Please refer to Sections 7.3.5.2 (Detailed inspections of vegetation around distribution electric lines and equipment), 7.3.5.3 (Detailed inspections of vegetation around transmission electric lines and equipment) and 7.3.5.13 (QA/ QC of Inspections) for future improvements regarding this initiative.</t>
  </si>
  <si>
    <t xml:space="preserve">VM has hired an additional 100 inspectors in Q1. Additionally, VM has launched the “Core App” which allows inspectors to access digital copies of procedural documentation while in the field. </t>
  </si>
  <si>
    <t>In Q1 PG&amp;E on-boarded additional inspection resources to further expand Vegetation Management work verification (WV) efforts. During Q2, PG&amp;E continued to expand upon WV through the use of these additional inspection resources.  Additionally, WV will continue to be completed on 100% of EVM work and new inspectors on-boarded to support this effort will be required to take onboarding training.</t>
  </si>
  <si>
    <t>During Q3 VM work verification on-boarded 32 PG&amp;E work verifiers including one supervisor. In addition the prime work verification contractor on-boarded 9 new verifiers. 
The 100 inspectors noted in our Q1 response were external resources through our work verification Contractor.  At the end of Q3, VM has  filled a total of 36 Work Verification positions.  The breakdown is 24 Work Verification Inspectors, 10 Supervisors, and 2 Managers. In addition, we have approximately 175 Contracted resources that are supporting our programs.
Internal work verifiers are predominantly on distribution defined scope project review after tree crew completion in HFTD. The external work verification team predominantly perform EVM and support Defined scope when needed.</t>
  </si>
  <si>
    <t xml:space="preserve">LiDAR inspections of vegetation around distribution electric lines and equipment </t>
  </si>
  <si>
    <t>In 2021, PG&amp;E will expand the pilot use of ground-based LiDAR for QC of 4 ft. radial clearances in Routine VM for a portion of our Routine VM program dependent on time of roll-out and resource availability. LiDAR is not used to perform EVM inspections at this time.</t>
  </si>
  <si>
    <t>PG&amp;E VM has identified a vendor to utilize for the pilot in 2021 and has a fully executed contract to support this work. PG&amp;E has been working with the Operations and Work Verification teams to align on what the process will be for managing through detections in the event that they are captured.</t>
  </si>
  <si>
    <t xml:space="preserve">PG&amp;E VM has performed a Ground Based LiDAR collection of a portion of a VM Project as part of the 2021 pilot.  This collection was scheduled to follow Routine VM Operations teams with data delivered from the vendor roughly 30 days after collection.  The LiDAR data was delivered to the VM Work Verification team for review.  </t>
  </si>
  <si>
    <t xml:space="preserve">PG&amp;E VM Technology delivered LIDAR Test Scan results to VM Work Verification for review.  After reviewing the data, it was determined that additional work to create a defined process and associated tools for reviewing mobile LiDAR findings was needed. VM Technology and the IT Department have been working to better define and develop the required data pipeline, process, and associated tools to enable successful field review of  mobile LIDAR Detections. Additional  mobile LIDAR scans are scheduled for October 2021.
During Q3 the program scanned 45 miles of HFTD road-access Distribution Miles. As a result, 43 encroachments were identified and field reviewed, requiring work in 10 locations. </t>
  </si>
  <si>
    <t># of circuit miles inspected with LiDAR</t>
  </si>
  <si>
    <t>LiDAR - Approximately 18,200 miles (target 100%), LiDAR midcycle (HFTD Tier 2 and Tier 3) -  approximately 5,662 miles</t>
  </si>
  <si>
    <t>LiDAR - 16,198 miles (89%), LiDAR midcycle - 0% complete</t>
  </si>
  <si>
    <t>LiDAR - 17,758 (100% complete), LiDAR midcycle 3,631 (63%)</t>
  </si>
  <si>
    <t>LiDAR - 17,758 (100% complete), LiDAR midcycle rapid reporting
6,229
(100%)</t>
  </si>
  <si>
    <t>LiDAR - 17,758 (100% complete), LiDAR midcycle routine miles
1,965 (0% complete)</t>
  </si>
  <si>
    <t>LiDAR - 17,758 (100% complete), LiDAR midcycle - 63%</t>
  </si>
  <si>
    <t>LiDAR - 17,758 (100% complete), LiDAR midcycle - 100% (6229.0)</t>
  </si>
  <si>
    <t>LiDAR mid-Cycle Transmission inspections 80% - 100% completed in Tier 2 and Tier 3 HFTD areas</t>
  </si>
  <si>
    <t>The 2021 target has been revised to 17,880 from 18,820 due to the annual update to ETGIS data.
89% of target miles are complete. Mid-cycle patrols have not started.</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</si>
  <si>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patrols are 63% complete.</t>
  </si>
  <si>
    <t xml:space="preserve">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rapid reporting patrols are 100% complete. Mid-cycle routine miles patrols are targeted for 1,965 for Q4. </t>
  </si>
  <si>
    <t xml:space="preserve">Other discretionary inspections of vegetation around distribution electric lines and equipment </t>
  </si>
  <si>
    <t>To improve upon CEMA inspections, PG&amp;E will begin updating our contracts with the intent of diversifying the pre-inspector vendors we use, continue to assess areas appropriate for aerial patrols, and evaluate the frequency of patrols in Wildland Urban Interface and non-HFTD areas.</t>
  </si>
  <si>
    <t>VM is currently reviewing all vendors' contracts associated with CEMA patrols to establish an RFP for mid-cycle patrols to better coalesce with the new defined scope approach in our routine operations.  An RFP would allow PG&amp;E to clearly outline the scope of work, set clearer expectations, and generate interest from a large pool of vendors to bid on the available work.  We believe this will establish clearer goals for success, generate competition among vendors, and ensure vendors are working together to reach common goals.  PG&amp;E also believes the increased competition will generate better pricing.  Also, our second patrol procedure is currently going through review for updates and we should see an updated version later in 2021. VM will continue to assess the need and appropriate areas for aerial patrols.</t>
  </si>
  <si>
    <t>VM completed reviewing all current vendor contracts associated with mid-cycle (CEMA) patrols and is continuing to better align a contract structure that better corresponds with Defined Scope.  The current timeline for the RFP and pricing strategy is Q4 2021 / Q1 2022.  VM is reviewing the best pricing structure (e.g. cost per mile) for mid-cycle patrols and this new timeline better corresponds with procedural review/editing that is happening later this year. The second patrol procedure review remains underway with an updated version anticipated later in 2021. Similarly, VM continues to assess the need and appropriate areas for aerial patrols.</t>
  </si>
  <si>
    <t>PG&amp;E continues to align vendor contract restructuring for mid-cycle (CEMA) patrols to better correspond with Defined Scope. The timeline for an RFP is on hold and mid-cycle patrol (CEMA) will retain lump sum as the current pricing strategy. There is currently no timeline or plan to relaunch the RFP process at this time. PG&amp;E will assess changes to Defined Scope 360° tree assessments and possible prescriptive unit pricing, to ensure contract structures are appropriate. Mid-Cycle (CEMA) procedural review/editing remain underway and we anticipate an updated version to be completed by Q4 2021. VM has also implemented mid-cycle tracking metrics to ensure that mid-cycle patrols are completed within a specific time frame, as well as, allow PG&amp;E to track the percentage of mid-cycle patrols performed.</t>
  </si>
  <si>
    <t>Please refer to Section 7.3.5.3 Detailed inspections of vegetation around transmission electric lines and equipment.</t>
  </si>
  <si>
    <t>See Initiative 7.3.5.3.</t>
  </si>
  <si>
    <t xml:space="preserve">Patrol inspections of vegetation around distribution electric lines and equipment </t>
  </si>
  <si>
    <t>Please see Section 7.3.5.2 (distribution inspections) above for a discussion of PG&amp;E’s vegetation inspection programs for distribution facilities. There is no specific program to perform “patrols” around distribution lines unique from the inspections described in Section 7.3.5.2.</t>
  </si>
  <si>
    <t>See Initiative 7.3.5.2.</t>
  </si>
  <si>
    <t xml:space="preserve">Patrol inspections of vegetation around transmission electric lines and equipment </t>
  </si>
  <si>
    <t># of circuit miles patrol inspected</t>
  </si>
  <si>
    <t>Please refer to Section 7.3.5.3 Detailed inspections of vegetation around transmission electric lines and equipment. There is no specific program to perform “patrols” around transmission lines unique from the inspections described in Section 7.3.5.3.</t>
  </si>
  <si>
    <t>The 2021 target has been revised to 17,880 from 18,220 due to the annual update to ETGIS data.
3,652 miles have been inspected at the end of Q1.</t>
  </si>
  <si>
    <t>The 2021 work plan remains at 17,880 miles and 14,435 miles have been inspected by the end of Q2.  This program is on track to complete 100% of the work plan in 2021.</t>
  </si>
  <si>
    <t>The 2021 work plan remains at 17,880 miles and 17,594 miles have been inspected by the end of Q3.  This program is on track to complete 100% of the work plan in 2021.</t>
  </si>
  <si>
    <t xml:space="preserve">Quality assurance / quality control of vegetation inspections  </t>
  </si>
  <si>
    <t>For 2021, the Veg QA and QV teams will conduct approximately 2,600+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t>
  </si>
  <si>
    <t xml:space="preserve">QV - Veg QV conducted approximately 466 reviews, here is the breakdown: Distribution-350, Transmission-36, Veg Control-80. 
QA - The 2021 QA goal increased to 76 due mainly to a change in the way VM performs audits. In 2021, VM  audits bundles whereas in 2020, VM was auditing Senior Vegetation Program Managers (SVPM) areas.
For Q1, the Veg QA conducted approximately 12 audits/reviews.  </t>
  </si>
  <si>
    <t xml:space="preserve">QV - For Q1- Q2 QV reviews broke down in the following way: Distribution- 758, Transmission- 155, Veg Control-184, EVM WV- 1. 
QA - For Q1- Q2 Veg QA audited 22 Bundles in various regions, and completed a System Transmission audit that took all of June to complete. </t>
  </si>
  <si>
    <t>QV - For Q1- Q3 reviews broke down in the following way: Distribution-1,168, Transmission- 234, Veg Control-324, EVM - 5, Break Ins - 4.
QA - For Q1 - Q3 all bundles except one received at least one QA Veg audit.  The remaining bundle will get a double audit for Q4.
The System Transmission audit was identified in Q2 as being completed in June but this audit was not finalized until Q3.  Therefore, Q1-Q2 there were 22 audits completed.  Q3 had 14 audits completed for the YTD total of 36. For YE21, the # of projected audits has decreased from 76 to 65 (was signed off by leadership in September 2021).</t>
  </si>
  <si>
    <t>QV is behind on the 2021  Transmission and VC Audit Plans due to contractor being unable to reach full staffing levels (Approx. 10-12 EE's below approved levels all year)  because they are losing candidates who have accepted positions to competing PG&amp;E programs like EVM and Work Verification (PG&amp;E positions and WV contractor positions). QV is currently renegotiating the contract with CFVM to allow them to compete for candidates.  Additionally, the 2021 Plan needs to be level set for Transmission, VC, and EVM by September 14, 2021.  
QA is on track with its current plan, which was revised in August due to staff vacancies at various points throughout the year.  Several audits were removed from the schedule due to these resource constraints.  Decisions were prioritized based on risk and all distribution bundles will receive a minimum of one audit in 2021.</t>
  </si>
  <si>
    <t xml:space="preserve">Recruiting and training of vegetation management personnel  </t>
  </si>
  <si>
    <t>In 2021, PG&amp;E will fund the digitization of the 5-week tree worker course material and make the material available online to significantly reduce out of pocket cost for students currently purchasing hard copies of materials. Once Butte College is comfortable that the course is working successfully, PG&amp;E will foster the expansion of this program to other community colleges throughout California.</t>
  </si>
  <si>
    <t xml:space="preserve">Digitization of the following course materials is in progress:
Closed Chain of Custody of herbicides BMP (CCC)
Utility Tree Risk Assessment BMP (UTRA)
Tree Risk Assessment BMP (TRA)
Integrated Vegetation Management (IVM)
Anzi 133 standard (Z133)
Pruning
Utility Pruning
Tree Inventories BMP
To Fell a Tree
Utility Specialist Guide
We anticipate the digitization to be completed by the end of Q2 2021. </t>
  </si>
  <si>
    <t xml:space="preserve">The digitization of Anzi 133 standard (Z133) is in progress and is expected to be completed by the end of Q3. The delay is due to agreements between document owners ANSI and their distribution partners ISA.  They are working those agreements out. The other courses listed in the Q1 update are still in the process of being evaluated for the potential of being converted to a digitized format. It appears that some of the training material is more complex than others and may not be feasible to be digitized. </t>
  </si>
  <si>
    <t xml:space="preserve">The digitization of ANSI 133 standard (Z133) has been completed. Additionally, the courses outlined in Q1 have been put in some form of digitized format. Moving into Q4, PG&amp;E will be taking references from our existing PI Basic trainings to create a stand-alone BMP course that focuses on our BMP’s and environmental stewardship. This course is expected to be completed by the end of 2021.  </t>
  </si>
  <si>
    <t xml:space="preserve">Remediation of at-risk species  </t>
  </si>
  <si>
    <t>E.01 - EVM (line miles)</t>
  </si>
  <si>
    <t># line miles completed and verified in HFTD</t>
  </si>
  <si>
    <t>Complete 1,800 circuit miles in HFTD areas</t>
  </si>
  <si>
    <t xml:space="preserve">This commitment involves performing Enhanced Vegetation Management (EVM) on approximately 1,800 circuit miles of distribution facilities in Tier 2 and Tier 3 HFTD areas.  Through Q1, 32 miles have been cleared, which falls short of the Q1 target of 126 miles.  This commitment had a slow start in Q1 due to changes in the 2021 EVM Scope of Work.  Changes to the 2021 EVM Scope of Work will described in more detail in our response to Resolution M-4382 (i.e., PG&amp;E’s Corrective Action Plan in response to Enhanced Oversight and Enforcement Step 1).  PG&amp;E’s Vegetation Management Team is working to address this delay and move forward with EVM work.  The 2021 EVM workplan continues to be refined to ensure the highest risk circuits are addressed and this has resulted in work execution resources being shifted and redeployed across regions to align with the revised workplan. </t>
  </si>
  <si>
    <t>EVM program completed 190.8 miles in the month of June and 595.5 miles YTD, exceeding the June YTD Target of 586. This commitment is On Track to meet the EOY commitment of 1,800 miles. Based on all miles completed regardless of risk priority and through 6/30/2021. There is a subset of EVM mileage related to the EVM CAP which focuses on completed miles in the top 3% of the highest risk circuit protection zones</t>
  </si>
  <si>
    <t>EVM program completed 256.5 miles in the month of August and 1,282 miles YTD, exceeding the September YTD Target of 1,264 miles. However, this number is being reviewed and validated by our VM and Internal Audit departments and may be subject to change. This commitment is On Track to meet the EOY commitment of 1,800 miles.</t>
  </si>
  <si>
    <t>EVM outage and ignition data study</t>
  </si>
  <si>
    <t>PG&amp;E will study post-EVM treatment outage and ignition data for opportunities to improve TAT effectiveness as part of our ongoing effort to improve our VM program. We anticipate that the results of this study will impact our VM practices beyond 2021.</t>
  </si>
  <si>
    <t>The vendor has been selected for the Targeted Tree Species study. Project kickoff for the study is scheduled for early May.</t>
  </si>
  <si>
    <t>The Project kickoff occurred on 6/3/2021. The selected vendor (Formation Environmental) is currently reviewing data received from PG&amp;E.</t>
  </si>
  <si>
    <t>As of Q3, Formation Environmental has received all datasets and has conducted a preliminary assessment of data received. The first interim deliverable, Dataset Summary Statistics, was presented on 9/23.</t>
  </si>
  <si>
    <t xml:space="preserve">Removal and remediation of trees with strike potential to electric lines and equipment  </t>
  </si>
  <si>
    <t>PG&amp;E does not perform a separate effort to identify, remove and remediate trees with strike potential. This is one risk that our inspectors assess and take action to resolve as part of our other vegetation management activities. Therefore, please refer to Sections 7.3.5.2 (Detailed inspections of vegetation around distribution electric lines and equipment), 7.3.5.3 (Detailed inspections of vegetation around transmission electric lines and equipment), and 7.3.5.15 (Remediation of At-Risk Species) for information regarding efforts to identify and remove or remediate trees with strike potential, sometimes referred to as “hazard trees”.</t>
  </si>
  <si>
    <t>Tree remediation targets are determined after inspections are 100% complete. VM interprets this initiative to refer to all trees that fall-in and grow-in to our facilities. As such, Transmission had 76,135 removals and trims completed in Q1 and Distribution had 30,035 removals and trims completed in Q1.</t>
  </si>
  <si>
    <t>PG&amp;E VM Transmission had 83,662 removals and trims in Q2, and a total of  159,797 removals and trims completed by the end of Q2.
Distribution had 370,432 removals and trims in Q2, and a total of 400,467 removals and trims completed by the end of Q2.</t>
  </si>
  <si>
    <t>PG&amp;E VM Transmission had 94,462 removals and trims in Q3, and a total of 254,259 removals and trims completed by the end of Q3.
PG&amp;E Distribution had a total of 419,397 trims and removals in Q3.</t>
  </si>
  <si>
    <t xml:space="preserve">Substation inspection </t>
  </si>
  <si>
    <t>Substation Inspections, Distribution</t>
  </si>
  <si>
    <t>(A) In 2021, PG&amp;E will inspect all 176 Electric Distribution Substations within or adjacent to Tier 2 and Tier 3 HFTD (i.e., in HFTD areas or Buffer Zones). Inspections will include prescription of vegetation work for defensible space maintenance and continued adherence to CAL FIRE recommendations. 
(B) For 2021, PG&amp;E will inspect 263 Electric Distribution Substations not within a Tier 2 or 3 HFTD for purposes of achieving defensible space and fuel reduction beyond Tier 2 and Tier 3 HFTD.</t>
  </si>
  <si>
    <t>The Distribution Substation locations target has been increased from 176 to 178, due to the sale or decommission of an asset. This increase reflects recent changes due to the realignment of the annual inspection plan.
A) PG&amp;E has completed 145 Defensible Space Inspections at Electric Distribution Substations within or adjacent to a Tier 2 or Tier 3 HFTD. 
B) 211 Defensible Space Inspections at Electric Distribution Substations NOT within a Tier 2 or Tier 3 HFTD are complete.</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</si>
  <si>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245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</si>
  <si>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269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</si>
  <si>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Substation Inspections, Transmission</t>
  </si>
  <si>
    <t>(A) In 2021, the recurring cycle inspections of ET Substations and Hydro facilities within or adjacent to Tier 2 and Tier 3 HFTDs will continue.
(B) PG&amp;E will also inspect 41 ET Substations not within a Tier 2 or 3 HFTD to achieve defensible space and fuel reduction beyond Tier 2 and Tier 3 HFTD.</t>
  </si>
  <si>
    <t xml:space="preserve">A1) Revised Transmission Substation Locations Target has been increased from 56 to 71. This increase reflects recent changes due to the realignment of the annual inspection plan. 52 inspections were completed in Q1, surpassing the Q1 target of 42.
A2) 45 of 62 Power Generation (Hydro) facilities defensible space inspections were completed in Q1, missing the Q1 target of 47.
B) 33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</si>
  <si>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Q2.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38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</si>
  <si>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Q3.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42 Defensible Space Inspections were completed at Electric Transmission Substations NOT within a Tier 2 or Tier 3 HFTD are complete.            </t>
  </si>
  <si>
    <t xml:space="preserve">Substation vegetation management  </t>
  </si>
  <si>
    <t>Substation Vegetation Management, Distribution</t>
  </si>
  <si>
    <t>A) In 2021, all 176 Electric Distribution Substations will receive maintenance operations, and additional CAL FIRE recommended tree, brush and debris compliance work will be prioritized based on the highest risk in (Tier 3) to lowest in (Tier 2) HFTD areas.
B) In 2021, PG&amp;E will improve the defensible space program with herbicide treatment plans within defensible space zones for improved long-term control and abatement of noxious weeds and reoccurring/regenerating brush species, where permitted.</t>
  </si>
  <si>
    <t>A) Revised Distribution Substation Locations Target has been increased from 176 to 178. This increase reflects recent changes due to the realignment of the annual inspection plan.
A) 35 Defensible Space Maintenance Operations at Electric Distribution Substations within or adjacent to a Tier 2 or Tier 3 HFTD were completed in Q1, missing the Q1 target of 52.  
B) 44 Electric Distribution Substations in or adjacent to a Tier 2 or Tier 3 HFTD  were treated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</si>
  <si>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will be completed in Q3.  
B) 44 Electric Distribution Substations in or adjacent to a Tier 2 or Tier 3 HFTD  were treated in Q1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</si>
  <si>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were unable to be completed in Q3 because they were delayed by the coastal development permit process, which has now lasted over a full year. 
B) 44 Electric Distribution Substations in or adjacent to a Tier 2 or Tier 3 HFTD  were treated in Q1 with pre-emergent herbicide where permitted.</t>
  </si>
  <si>
    <t xml:space="preserve">Defensible Space work at 4 remaining substations has been in coastal development permitting process for over a year, and current forecast completion date is 2022.  PG&amp;E will continue to pursue these permits to complete the work. </t>
  </si>
  <si>
    <t>Substation Vegetation Management, Transmission</t>
  </si>
  <si>
    <t>A) In 2021, all 46 ET Substations and 63 Hydro facilities will receive maintenance operations while additional CAL FIRE recommended tree, brush and debris compliance work will be prioritized from highest (Tier 3) to lowest (Tier 2) HFTD area.
B) In 2021, PG&amp;E will improve the defensible space program with herbicide treatment plans within defensible space zones for improved long-term control and abatement of noxious weeds and reoccurring/regenerating brush species, where permitted.</t>
  </si>
  <si>
    <t>A1) Revised Transmission Substation Locations Target has been increased from 56 to 71. This increase reflects recent changes due to the realignment of the annual inspection plan. 6 Defensible Space Maintenance Operations at Electric Transmission Substations were completed in Q1.
A2) 2 of 62 Power Generation (Hydro) facilities within or adjacent to a Tier 2 or Tier 3 HFTD have received defensible space maintenance work in Q1. The remainder of the maintenance work at these 2 Hydro facilities is in progress. 
B) 9 Transmission Substation Pre-Emergent Herbicide Sites in or adjacent to a Tier 2 or Tier 3 HFTD were treated with pre-emergent herbicide. These locations were identified over the winter months to lessen weed pressure at sites thus making mechanical treatment easier and more efficient.
For each of these efforts, there is typically a slow start in Q1 to fully set up the processes to enable implementation. We expect that the work pace should significantly increase in Q2.</t>
  </si>
  <si>
    <t xml:space="preserve">A1) The Distribution Substation locations target has been decreased from 178 to 170, due to listing substations with two or more switchyard as one location.  77 of 79 Defensible Space Maintenance Operations at Electric Transmission Substations were completed by the end of Q2.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</si>
  <si>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A1) The Distribution Substation locations target has been decreased from 178 to 170, due to listing substations with two or more switchyard as one location.  79 of 79 Defensible Space Maintenance Operations at Electric Transmission Substations were completed by the end of Q3.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</si>
  <si>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Vegetation inventory system </t>
  </si>
  <si>
    <t>PG&amp;E is reviewing work management platforms and is planning to perform proof -of-concepts with one or more vendors in 2021 to begin to test how platforms may perform with current data collected in VM programs as well as to collect additional data required by the WSD Guidance 10 Data standards. VM is also engaging with PG&amp;E’s internal Information Technology department to define and plan database support.</t>
  </si>
  <si>
    <t>The high level initial requirements have been collected and defined. Vendors have been chosen for the proof of concept phase. The Year 1 scope has been defined and approved. Initial IT and business resources have been identified/sourced.</t>
  </si>
  <si>
    <t>The results of the Proofs of Concept have been delivered to PG&amp;E leadership. Leadership is reviewing the top two vendor selections, and a final vendor selection has not yet been made. Vendors are reviewing requirements for release schedule. Year 2 scope has been defined.</t>
  </si>
  <si>
    <t>PG&amp;E has completed review of the top two vendor selections and has made a decision to move forward with Salesforce. Salesforce has also provided PG&amp;E with a Statement of Work that has been approved. The One VM Tool Deployment Scope has been revised and presented to the Federal Monitor. Play/analyze phase for phase 1 has been completed and the project is now in the build/test phase for phase 1 of the project. The first of three releases for phase 1 is planned for January 2022.</t>
  </si>
  <si>
    <t xml:space="preserve">Vegetation management to achieve clearances around electric lines and equipment  </t>
  </si>
  <si>
    <t>VM to achieve clearances around electric lines and equipment is conducted as part of the routine and EVM programs as described in Section 7.3.5.2 for the primary distribution efforts related to “achieving clearances” and Section 7.3.5.3 for transmission efforts on that front.</t>
  </si>
  <si>
    <t>See Initiative 7.3.5.2 and 7.3.5.3.</t>
  </si>
  <si>
    <t>Grid Operations &amp; Operating Protocols</t>
  </si>
  <si>
    <t xml:space="preserve">Automatic recloser operations  </t>
  </si>
  <si>
    <t>All TripSavers serving Tier 2 and Tier 3 HFTD areas had the reclosing functionality permanently disabled prior to the 2020 fire season. There are no future actions associated with TripSavers.</t>
  </si>
  <si>
    <t>PG&amp;E Utility Procedure TD-1464P-01 establishes precautions for wildfire risks associated with recloser protection functions. This procedure will continue to be followed for 2021.</t>
  </si>
  <si>
    <t>As described in Q1, PG&amp;E Utility Procedure TD-1464P-01 establishes precautions for wildfire risks associated with recloser protection functions. This procedure will continue to be followed for 2021.</t>
  </si>
  <si>
    <t>As described in Q2, PG&amp;E Utility Procedure TD-1464P-01 establishes precautions for wildfire risks associated with recloser protection functions. This procedure will continue to be followed for 2021.</t>
  </si>
  <si>
    <t xml:space="preserve">Crew-accompanying ignition prevention and suppression resources and services </t>
  </si>
  <si>
    <t>The SIPT continues to develop internal practices and procedures necessary to support program needs. When required, SIPT will utilize various data points to aid in work prioritization. Factors include, but are not limited to, meteorological forecasts, location, and geography.</t>
  </si>
  <si>
    <t xml:space="preserve">On a daily basis, the SIPT organization is monitoring fire weather conditions and forecasts to prioritize work activities in support of our Lines of Business work. SIPT did not accompany PG&amp;E personnel during fire prevention activities during Q1 as the fuel and weather conditions did not pose a significant wildfire risk.  However, SIPT performed some limited fuel reduction work around PG&amp;E assets. </t>
  </si>
  <si>
    <t>Fire safety standby work for all lines of business has been performed daily in response to fuel and weather conditions.  Emergency response has also begun to increase during the quarter, following normal fire season trends. SIPT crews will continue to be available to support critical work under R5 and Red Flag conditions.  SIPT implemented the Field Safety Reassessment veg clearing project and performed fire hazard reduction around 4600 poles in Q2.  SIPT personnel has also performed defensible space inspections for Power Generation facilities, weather station installations, and provided TD-1464 training to the tower recoating group.</t>
  </si>
  <si>
    <t>Fire safety standby work for all lines of business has been performed daily in response to fuel and weather conditions. Emergency response was significant during Q3 due to the Monument, McFarland, Dixie, and Caldor fires. SIPT crews continued to be available to support critical work under R5 and Red Flag conditions. SIPT implemented the Field Safety Reassessment veg clearing project and completed fire hazard reduction at approximately 4900 poles through Q3. SIPT supported PSPS events by conducting targeted line patrols and collecting Probability of Ignition information to better inform PSPS decision making. SIPT personnel continued to perform defensible space inspections for Power Generation facilities, weather station installations, and provided TD-1464 training to the tower recoating group.</t>
  </si>
  <si>
    <t xml:space="preserve">Personnel work procedures and training in conditions of elevated fire risk  </t>
  </si>
  <si>
    <t>In 2021, PG&amp;E will finalize learnings from the quality control program pilot and begin to adjust the program as findings require. PG&amp;E will then implement the quality control program to assess contractor fire prevention and mitigation readiness.</t>
  </si>
  <si>
    <t xml:space="preserve">In Q1, we held meetings to review the 2020 quality control program pilot.  Key learnings include the following:  
  · The SIPT program is well suited to perform TD-1464S reviews;
  · An automated system of recording inspections is needed;
  · The process to identify crew sites needs to improve; and 
  · There are opportunities to educate crews on the TD-1464S requirements.  These requirements include the fire mitigation expectations that employees must follow.
These learnings will be incorporated into the implementation plan.  SIPT is finalizing development of a reporting system using Survey 123 application. A meeting is planned with the Contract Construction Director on 4/21 to review the process and gain concurrence on an implementation plan.    </t>
  </si>
  <si>
    <t>Discussions were held with SIPT Leadership, Union leadership and our Field Safety Leadership. While a key learning in Q1 was that SIPT was well suited to perform these observations, it was decided that the Field Safety organization will have more consistent availability to perform this task.  The current plan is to engage the growing Field Safety organization and utilize the Field Safety Specialists to perform Safety Observations using SafetyNet to conduct observations in response to the key learning that the observation collection system should be automated. The other key learning, that the crew location process needs to be improved is no longer relevant as the Field Safety Specialists have an existing awareness of crew locations. This is another benefit of the transition.  The intent remains the same, review adherence to standards, provide real time feedback, and submit completed observations into the SafetyNet system. The Field Safety Specialists will be trained in July and observations will begin soon thereafter.  The core TD1464s team will review and analyze system-level results and communicate findings to the respective organizations.</t>
  </si>
  <si>
    <t>In July, training sessions were held with Field Safety Specialists to review TD1464s and the use of the SafetyNet Wildfire Mitigation observation card. As noted in Q2 the objective of the observation program is to review adherence to standards, provide real time feedback, and submit completed observations into the SafetyNet system. The core TD1464s team has been reviewing the overall observation findings and plans to incorporate key elements into the next update of TD1464s and has incorporated several training elements into SAFE-1507 WBT.</t>
  </si>
  <si>
    <t xml:space="preserve">Protocols for PSPS re-energization </t>
  </si>
  <si>
    <t>PG&amp;E will develop processes to more effectively issue and restore granular weather “all clears” in 2021 to enable an improved restoration to our customers. PG&amp;E will review and confirm guidance document, PSPS-1000P-01, and the distribution circuit segmentation process are reviewed and updated as appropriate based on lessons learned from the 2020 wildfire season.</t>
  </si>
  <si>
    <t>PSPS  1000P-01  will be updated once procedural changes are finalized. Executive Pre-approval  for Pre-defined Restricted Polygon (Sub-FIA) Proposal for calling  All Clears on a more granular basis has been obtained. Executive Pre-approval to Build Forecast Restoration Playbook prior to OIC meeting has been obtained. This Playbook will be cascaded to Field Operations at least 2 hours prior to the first Decision For All Clear meeting. This will facilitate pre-staging of patrol resources and ultimately result in improved restoration for impacted customers.</t>
  </si>
  <si>
    <t xml:space="preserve"> PSPS 1000P-01 has been updated to provide for “all clear zones” (i.e., Pre-defined Restricted Polygon - Sub-FIA.  Refer to Q1 response) for a more concise restoration plan.  Additionally, a Forecast Restoration Playbook has been developed with the intent of it being utilized during the Q3 2021 PSPS full-scale field exercise.  Feedback from the exercise will be incorporated within the updated PSPS 1000P-01.  Target for dissemination of the Forecast Restoration Playbook during actual PSPS Events remains at least 2 hours prior to the first Officer In-Charge “all clear” meeting.  </t>
  </si>
  <si>
    <t>This initiative remains on-track. Feedback was utilized from the August full-scale exercise and August PSPS event, which was implemented during the September PSPS event to support further process improvement needs. Additionally, a new "customer owned" process was developed and included in the September PSPS event. This consisted of isolating customer-owned equipment and requiring the customer to report back to PG&amp;E that their equipment was safe and ready to be re-energized when a source became available, following the conclusion of the weather event.</t>
  </si>
  <si>
    <t xml:space="preserve">PSPS events and mitigation of PSPS impacts  </t>
  </si>
  <si>
    <t>PG&amp;E will continue to utilize lessons learned during the PSPS season to lessen the number of customers impacted and mitigate the effects on those who are impacted. PG&amp;E expects to see further PSPS scope reductions as we continue to increase the maturity of our PSPS Program and tools.</t>
  </si>
  <si>
    <r>
      <t>In Q1 2021, we received</t>
    </r>
    <r>
      <rPr>
        <b/>
        <sz val="9"/>
        <rFont val="Calibri"/>
        <family val="2"/>
        <scheme val="minor"/>
      </rPr>
      <t xml:space="preserve"> </t>
    </r>
    <r>
      <rPr>
        <sz val="9"/>
        <rFont val="Calibri"/>
        <family val="2"/>
        <scheme val="minor"/>
      </rPr>
      <t xml:space="preserve">feedback from all 47 counties and 60 tribes on the location of our CRCs during PSPS events. We performed distribution sectionalization work to complete scoping at 27 additional locations. We installed 10 SCADA PSPS switches for purposes of transmission sectionalization. Finally, we received land planning/environmental clearance to go forward with the DTS-FAST pilot program. </t>
    </r>
  </si>
  <si>
    <r>
      <t>Through Q2 2021, PG&amp;E has installe</t>
    </r>
    <r>
      <rPr>
        <sz val="9"/>
        <rFont val="Calibri"/>
        <family val="2"/>
      </rPr>
      <t>d 157</t>
    </r>
    <r>
      <rPr>
        <sz val="9"/>
        <color rgb="FF000000"/>
        <rFont val="Calibri"/>
        <family val="2"/>
      </rPr>
      <t xml:space="preserve"> distribution sectionalizing devices as well as 19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4 distribution Microgrids, 6 Substation microgrids, and arranged for 18 service center procurement locations which are used to energize substation and keep power on for services supporting community normalcy. Additionally, PG&amp;E has scoped 370 CRCs across the service territory provide customers and residents a safe location to meet their basic power needs, such as charging medical equipment and electronic devices. Finally, PG&amp;E has built and approved distribution PSPS guidance for 2021, based on lessons learned in 2020 which will enable the models to predict severe fire weather risks on more focused areas and identify those areas which exceed distribution risk guidance with better geographic precision. Finally, PG&amp;E has finalized design of the DTS-FAST system and started manufacturing of the devices for the next planned installations.</t>
    </r>
  </si>
  <si>
    <t>PSPS Mitigation:
Through Q3 2021, PG&amp;E has installed 259 distribution sectionalizing devices as well as 31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5 distribution Microgrids, 9 Substation microgrids, and arranged for 26 service center procurement locations which are used to energize substation and keep power on for services supporting community normalcy. 
Customer Programs: 
PG&amp;E has 388 CRCs ready for mobilization across the service territory provide customers and residents a safe location to meet their basic power needs, such as charging medical equipment and electronic devices. 
Decision Making Protocols:
PG&amp;E has built and approved distribution and transmission PSPS guidance for 2021, based on lessons learned in 2020 which will enable the models to predict severe fire weather risks on more focused areas and identify those areas which exceed distribution risk guidance with better geographic precision. 
Emerging Technology:
DTS-FAST design has been completed and vendors have manufactured and fabricated the designed with engineering and standards buy-in. Solar solution for power requirements on the DTS-FAST system is slated for October 2021.</t>
  </si>
  <si>
    <t xml:space="preserve">Stationed and on-call ignition prevention and suppression resources and services </t>
  </si>
  <si>
    <t>The SIPT Program will review internal practices and procedures to inform modifications to targeted staffing levels and associated equipment needs in order to support on-call and standby as needed.</t>
  </si>
  <si>
    <t xml:space="preserve">PG&amp;E’s in-house SIPT supports ignition prevention and suppression activities. On-call and standby work has not been required in Q1 in response wildfire risk or emergencies. </t>
  </si>
  <si>
    <t xml:space="preserve">SIPT crews began on-call rotation on April 16th in response to increasing fire danger.  This provides a minimum of 8 engines available for call back on nights and weekends.  Standby work for all lines of business has been performed daily in response to fuel and weather conditions.  Emergency response has also begun to increase during the quarter, following normal fire season trends. Based on current and near term forecasted workload, staffing levels are sufficient.  </t>
  </si>
  <si>
    <t>SIPT crews continued their on-call rotation in Q3 in response to increasing fire danger. This provides a minimum of 8 engines available for call back on nights and weekends. Standby work for all lines of business also increased in response to fuel and weather conditions. Emergency response during Q3 was significant due to the Monument, McFarland, Dixie, and Caldor Fires, at some times requiring significant commitment of SIPT resources. Based on current and near term forecasted workload, staffing levels are sufficient, however we are considering an increase to the SIPT program to better support simultaneous wildfire and PSPS events while increasing our ability support routine standby work.</t>
  </si>
  <si>
    <t>Other, Aviation Support</t>
  </si>
  <si>
    <t>Aviation Support</t>
  </si>
  <si>
    <t>Over the next two years, Aviation Services will continue to develop and implement further deployments of drones as a tool to support electric system operations and/or wildfire risk reduction. PG&amp;E is participating in a Technical Assist Project for UAS Solution for Linear Infrastructure Inspections with the FAA in order to minimize the risks noted above. In coordination with other utilities, PG&amp;E is benchmarking to further develop drone use within our service territory. Working with the Edison Electric Institute (EEI), the FAA and other partner utilities, PG&amp;E is engaged with the development of Beyond Visual Line of Sight (BVLOS), which will allow PG&amp;E to further manage asset usage and reduce the reliance of helicopters and fixed-wing for some inspections.</t>
  </si>
  <si>
    <t>UAS Operations supports Electric Operations in WMP flight for data capture efforts and has been engaged in Drone Safety mitigation and ATS testing for drone conductor strike mitigation. The UAS Manual is currently up to date and includes updated Job Hazard Analysis, a technique that focuses on job tasks to identify hazards before they occur, for all UAS flights. We are updating Standard TD-1464 to expand UAS capability to support flight during R4/R5/R5+  and red flag warning conditions. Future efforts of testing for Beyond Visual Line of Sight (BVLOS) flight are being evaluated through the Electric Program Investment Charge research group (EPIC 3.41: Drone Enablement and Operational Use) and Special Government Interest (SGI) Waiver to permit BVLOS testing programs.</t>
  </si>
  <si>
    <t>UAS Operations continues to support Electric Operations in WMP flight for data capture efforts.  Applied Testing Services (ATS) is complete for drone conductor strike mitigation and Electro-Magnetic Interference (EMI) testing. A draft of the UAS General Operations Manual was reviewed by the Aviation ELT.  Standard TD-1464 was submitted to EO to expand UAS capability to support flight during R4/R5/R5+  and red flag warning conditions.  Beyond Visual Line of Sight (BVLOS), demo flights were successful.</t>
  </si>
  <si>
    <t>The UAS Operations Group continues to support EO in data capturing efforts through aerial surveys.  The UAS General Operations Manual (GOM) and SOPs are being finalized in Aviation Services' Safety Management System (SMS), Baldwin. The UAS Operations Group is developing Web-Based Training to socialize the UAS GOM for all vendors and internal pilots for increased safety and compliance. Standard TD-1464 has been revised with expanded UAS capability language to support flight during R4/R5/R5+ and red flag warning conditions that will accommodate PSPS efforts and Beyond Visual Line of Sight (BVLOS) operations. Vendor and internal UAS teams are finalizing preparations for PSPS deployment utilizing the SGI Waiver process. EPIC 3.41 efforts for BVLOS (Distribution Alert and T-line inspection use cases) are progressing for early 2022. Working with EO for BVLOS longline inspection waiver process is underway for 2022 to support the above efforts to expand BVLOS operations in the PG&amp;E territory. Recently, Applied Testing Services has been charged to test the adverse effects on drone batteries to further support Drone operational safety and risk mitigation. UAS vendors are now required to participate in Vendor Safety Audit and must include proof of participation in SMS, and integration is to be completed by the end of Q4.  Updating and confirming the 2019 Process Hazzard Analysis (PHA) for UAS Operations for a comprehensive reevaluation of internal and vendor operations with employee/contractor safety to be appropriately risk categorized for contracting/ISNetworld.</t>
  </si>
  <si>
    <t>Data Governance</t>
  </si>
  <si>
    <t xml:space="preserve">Centralized repository for data </t>
  </si>
  <si>
    <t>PG&amp;E is developing several data product suites in 2021 that are designed to (1) target the integration of critical, foundational datasets from disparate data systems, (2) enhance wildfire risk management capabilities, and (3) enable effective asset management. These data product suites include the following:
• PSPS Situational Intelligence Platform
• Asset Failure &amp; Maintenance
• Grid Data Analytics Tool (GDAT)
• Asset Risk Management
• WSD GIS Data Standard
• Critical Business Terms</t>
  </si>
  <si>
    <r>
      <t xml:space="preserve">In Q1 2021, PG&amp;E performed work in the following areas in our effort to develop the data product suites mentioned in section 7.3.7.1 of the 2021 WMP:  
</t>
    </r>
    <r>
      <rPr>
        <b/>
        <sz val="9"/>
        <rFont val="Calibri"/>
        <family val="2"/>
        <scheme val="minor"/>
      </rPr>
      <t>Program/Portfolio Management</t>
    </r>
    <r>
      <rPr>
        <sz val="9"/>
        <rFont val="Calibri"/>
        <family val="2"/>
        <scheme val="minor"/>
      </rPr>
      <t xml:space="preserve">
• Developed program and portfolio management frameworks to effectively govern this new portfolio of projects
</t>
    </r>
    <r>
      <rPr>
        <b/>
        <sz val="9"/>
        <rFont val="Calibri"/>
        <family val="2"/>
        <scheme val="minor"/>
      </rPr>
      <t>Strategic Data Products:</t>
    </r>
    <r>
      <rPr>
        <sz val="9"/>
        <rFont val="Calibri"/>
        <family val="2"/>
        <scheme val="minor"/>
      </rPr>
      <t xml:space="preserve">
Continued progress on existing product suites through product development
• PSPS Situational Intelligence Platform: Enhancements to operational platform, including scoping process improvement through PSPS playbook integration, reduction in sync times between internal systems, refinements to agency data report, and improvements to customer notification 
• Asset Failure &amp; Maintenance: Conducting initial pilots to operationalize Asset Failure Analysis, including wires down investigation, small distribution conductor replacement, and service transformer replacement decision optimization
• Grid Data Analytics Tool (GDAT): Overall tool enhancements, including fault investigation analytics for unknown outage causes, predictive patrol field dispatch, and expanded connections to pivotal data systems
• Asset Risk Management: Significant majority of data pipelines and risk models migrated to Foundry platform; early demonstrations shared externally
• WSD GIS Data Standard: Reduction of resourcing requirements through continuous integration of new WSD feature classes / datasets, including wires down events, ignition events distribution unplanned outages and vegetation caused outages
• Critical Business Terms: Developed metadata collection template to capture business processes, data elements and critical business terms
Authorized 2 new data products in Foundry that deploy near-term and foundational capabilities in wildfire safety, risk management
</t>
    </r>
    <r>
      <rPr>
        <b/>
        <sz val="9"/>
        <rFont val="Calibri"/>
        <family val="2"/>
        <scheme val="minor"/>
      </rPr>
      <t>Data quality management</t>
    </r>
    <r>
      <rPr>
        <sz val="9"/>
        <rFont val="Calibri"/>
        <family val="2"/>
        <scheme val="minor"/>
      </rPr>
      <t xml:space="preserve">
• Foundry-based Electric Asset Data Quality Dashboard was validated for transmission data quality assessment. Distribution data quality dashboard is still undergoing quality assurance and validation. 
• Published Enterprise Critical Data Management Asset Identification and Ownership Standard December 2020 and Enterprise Data Quality Standard in March 2021</t>
    </r>
  </si>
  <si>
    <r>
      <t xml:space="preserve">In Q2 2021, PG&amp;E performed work in the following areas in our effort to develop the data product suites mentioned in section 7.3.7.1 of the 2021 WMP: 
</t>
    </r>
    <r>
      <rPr>
        <b/>
        <sz val="9"/>
        <rFont val="Calibri"/>
        <family val="2"/>
        <scheme val="minor"/>
      </rPr>
      <t>Program/Portfolio Managemen</t>
    </r>
    <r>
      <rPr>
        <sz val="9"/>
        <rFont val="Calibri"/>
        <family val="2"/>
        <scheme val="minor"/>
      </rPr>
      <t xml:space="preserve">t:
• Developed prioritization methodology for Electric Operations and Enterprise Foundry data product portfolios to guide allocation of resources to address top business objectives.
• Facilitated selection and prioritization of new products from Gas Operations and Customer Care to enter the enterprise portfolio 
• Developed standardized templates to track Electric Operations' Foundry data product delivery and risks
</t>
    </r>
    <r>
      <rPr>
        <b/>
        <sz val="9"/>
        <rFont val="Calibri"/>
        <family val="2"/>
        <scheme val="minor"/>
      </rPr>
      <t>Strategic Data Products:</t>
    </r>
    <r>
      <rPr>
        <sz val="9"/>
        <rFont val="Calibri"/>
        <family val="2"/>
        <scheme val="minor"/>
      </rPr>
      <t xml:space="preserve">
Continued progress on existing product suites through product development
•</t>
    </r>
    <r>
      <rPr>
        <b/>
        <sz val="9"/>
        <rFont val="Calibri"/>
        <family val="2"/>
        <scheme val="minor"/>
      </rPr>
      <t xml:space="preserve"> PSPS Situational Intelligence Platform:</t>
    </r>
    <r>
      <rPr>
        <sz val="9"/>
        <rFont val="Calibri"/>
        <family val="2"/>
        <scheme val="minor"/>
      </rPr>
      <t xml:space="preserve"> Identified assets that are at risk of causing fire due to high-risk trees (Distribution Asset Health Dashboard); Ensured external stakeholders are informed timely and consistently (Automate External Data Sharing)
• </t>
    </r>
    <r>
      <rPr>
        <b/>
        <sz val="9"/>
        <rFont val="Calibri"/>
        <family val="2"/>
        <scheme val="minor"/>
      </rPr>
      <t xml:space="preserve">Asset Failure &amp; Maintenance: </t>
    </r>
    <r>
      <rPr>
        <sz val="9"/>
        <rFont val="Calibri"/>
        <family val="2"/>
        <scheme val="minor"/>
      </rPr>
      <t xml:space="preserve">Reduced time Asset Engineers spend on Overloaded Transformer Reviews; Developed POC for trending of 2020 pole replacements; Developed Wires-Down Investigation Workflow to reduce time spent (target end of Q2 for Asset Engineers to run in parallel) and improve selection of assets for replacement
• </t>
    </r>
    <r>
      <rPr>
        <b/>
        <sz val="9"/>
        <rFont val="Calibri"/>
        <family val="2"/>
        <scheme val="minor"/>
      </rPr>
      <t>Grid Data Analytics Tool (GDAT):</t>
    </r>
    <r>
      <rPr>
        <sz val="9"/>
        <rFont val="Calibri"/>
        <family val="2"/>
        <scheme val="minor"/>
      </rPr>
      <t xml:space="preserve"> Integrated Line Recloser data to automate generation of patrol zones; estimated reduction of 75% in unknown outage analysis; leveraged tool to comply with Sensor IQ WMP commitment
• </t>
    </r>
    <r>
      <rPr>
        <b/>
        <sz val="9"/>
        <rFont val="Calibri"/>
        <family val="2"/>
        <scheme val="minor"/>
      </rPr>
      <t>Asset Risk Management:</t>
    </r>
    <r>
      <rPr>
        <sz val="9"/>
        <rFont val="Calibri"/>
        <family val="2"/>
        <scheme val="minor"/>
      </rPr>
      <t xml:space="preserve"> Demonstrated ability to produce workplans using data collection and analysis in Foundry; Prioritization/Screening methodology was used to support targeting of PG&amp;E's Proactive Fire Retardant program launch
• </t>
    </r>
    <r>
      <rPr>
        <b/>
        <sz val="9"/>
        <rFont val="Calibri"/>
        <family val="2"/>
        <scheme val="minor"/>
      </rPr>
      <t xml:space="preserve">WSD GIS Data Standard: </t>
    </r>
    <r>
      <rPr>
        <sz val="9"/>
        <rFont val="Calibri"/>
        <family val="2"/>
        <scheme val="minor"/>
      </rPr>
      <t xml:space="preserve">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t>
    </r>
    <r>
      <rPr>
        <b/>
        <sz val="9"/>
        <rFont val="Calibri"/>
        <family val="2"/>
        <scheme val="minor"/>
      </rPr>
      <t xml:space="preserve">Hazard Awareness and Warning Center (HAWC) </t>
    </r>
    <r>
      <rPr>
        <sz val="9"/>
        <rFont val="Calibri"/>
        <family val="2"/>
        <scheme val="minor"/>
      </rPr>
      <t>– Developed first version of a WSOC incident analysis tool that enables HAWC analysts to identify ignitions and report within the hour of the ignition identification and potentially related device data.
•</t>
    </r>
    <r>
      <rPr>
        <b/>
        <sz val="9"/>
        <rFont val="Calibri"/>
        <family val="2"/>
        <scheme val="minor"/>
      </rPr>
      <t xml:space="preserve"> [New Product] Vegetation Management Situational Intelligence Platform (VSIP</t>
    </r>
    <r>
      <rPr>
        <sz val="9"/>
        <rFont val="Calibri"/>
        <family val="2"/>
        <scheme val="minor"/>
      </rPr>
      <t xml:space="preserve">) - Phase 1 delivered a dashboard focused on the portfolio level delivery status of the Enhanced Vegetation Management (EVM) program
• </t>
    </r>
    <r>
      <rPr>
        <b/>
        <sz val="9"/>
        <rFont val="Calibri"/>
        <family val="2"/>
        <scheme val="minor"/>
      </rPr>
      <t>Asset Risk Management:</t>
    </r>
    <r>
      <rPr>
        <sz val="9"/>
        <rFont val="Calibri"/>
        <family val="2"/>
        <scheme val="minor"/>
      </rPr>
      <t xml:space="preserve"> Demonstrated ability to produce workplans using data collection and analysis in Foundry
•</t>
    </r>
    <r>
      <rPr>
        <b/>
        <sz val="9"/>
        <rFont val="Calibri"/>
        <family val="2"/>
        <scheme val="minor"/>
      </rPr>
      <t xml:space="preserve">Wildfire Risk Command Center (WRCC) </t>
    </r>
    <r>
      <rPr>
        <sz val="9"/>
        <rFont val="Calibri"/>
        <family val="2"/>
        <scheme val="minor"/>
      </rPr>
      <t>- Prioritization/Screening methodology based on WDRM risk-consequence model leveraged to support newly launched Preventative Fire Retardant Program in July 2021.</t>
    </r>
  </si>
  <si>
    <t>In Q3 2021, PG&amp;E performed work in the following areas in our effort to develop the data product suites mentioned in section 7.3.7.1 of the 2021 WMP: 
Program/Portfolio Management:
• Developed EO Foundry Program &amp; Product Management Cadence; includes Bi-weekly Program Status Report, EO DM&amp;A Monthly Operating Review (MOR), EO Leadership Sync (formerly LoB SteerCo) and Enterprise Palantir Steering Committee (EPSC).
• Facilitated selection and prioritization of new products and use case boosts from Electric to enter the enterprise portfolio 
Strategic Data Products:
• Continued progress on existing product suites through product development
   • PSPS Situational Intelligence Platform - Provide timely, precise, accurate, information to de-energizing the right lines: Enabled production of a list of EC tags and P1 and P2 trees in areas affected by weather. Enabled selection of work tags and trees to work ahead of the event; and incorporate remaining assets into scope based on customer impact.
   • Asset Failure Analysis - Provide precise asset failure data for risk modeling and failure prediction models: Pole Replacement History in 2020 (POC) and Overloaded Transformer Review
   • T-Line Operability Assessment (TLOA) - Streamline PSPS scoping; composite Tx risk model: Released 2021 OA for PSPS model to production; Repaired PGE ETOA PSPS production infrastructure; Ready to UAT Foundry Transmission Asset Health Specialist's dashboards
   • Grid Data Analytics Tool (GDAT) - Accelerate detection / resolution of unknown cause outages: Deployed Unknown Cause Outage pilot in SLO; enhanced capability to develop real-time outage management (restoration use case)
   • Work Planning Application (WPA fake WDRM) - Ensure easy access to trusted risk scores for workplan creation: Output integrated into fire retardant program planning &amp; execution; System Hardening MVP delivered   • WSD GIS Data Standard: 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Incident Investigation Tool (HAWC / EII) - Quickly and consistently compile incident data of fire ignitions: Functional MVP application deployed in HAWC (Hazard Alert &amp; Warning Center)
   • WSD/WMP GIS Data Automation &amp; Reporting - Enable more efficient and complete data reporting to meet WMP reqs/commitments: Enhanced reporting quality via creation of domain QC tool and development of four full datasets: camera, fuse, connection device, risk event log; and four partial datasets with inspection and maintenance date data: support structure, switchgear, transmission line, and transformers.
   • Wildfire Risk Command Center (WRCC) - Enable daily Sr. Leadership visibility and understanding of work plan status for 53 WMP commitments: Preventative Fire Retardant Program application developed and operationalized.
• New Products for Q4
   • [New Product] Asset Maintenance Planning Tool (AMPT) - Provide precise asset failure data for risk modeling and failure prediction models</t>
  </si>
  <si>
    <t xml:space="preserve">Collaborative research on utility ignition and/or wildfire </t>
  </si>
  <si>
    <t>G.01 - Research Proposals (Open Innovation Challenge)</t>
  </si>
  <si>
    <t>Initiate an “Open Innovation Challenge” to identify novel technologies that could potentially reduce PG&amp;E-caused wildfire risk.</t>
  </si>
  <si>
    <t>Note this initiative outside of Section 7.3 in the 2021 WMP has been added here to ensure we address the defined commitment "G.01 - Research Proposals (Open Innovation Challenge)" that most closely aligns with this section (7.3.7.2).
Through a series of evaluation and judging rounds in January and February 2021, five finalists were identified out of an initial pool of more than one hundred applicants. In March, PG&amp;E continued the process of defining the technology demonstration projects to test the technologies in order to secure internal funding. Four of the five finalists continued in the project definition phase with the determination of one of the finalists to pursue a different path.</t>
  </si>
  <si>
    <t>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that we continue to move forward with. Status of this process for the five finalists: 1. Satellite-based vegetation analytics finalist: this finalist is not being pursued further as PG&amp;E is evaluating the efficacy of this technology area through a different vendor and initiative. 2. Protection sensitivity enhancer finalist: although PG&amp;E decided to not pursue a PG&amp;E-sponsored project at this time due to concerns about the effectiveness and practicality of the idea, PG&amp;E is in process of sharing information with this finalist so that they may continue to analyze and develop their proposed solution for re-presentation to PG&amp;E. 3. Smart conductor finalist: PG&amp;E continues to meet with this finalists to pose questions and exchange information, for both distribution and transmission applications, in an effort to determine whether to proceed with a pilot project. 4. Fast breaker finalist: PG&amp;E is in the final stage of vetting this finalist; it is likely that PG&amp;E will not pursue this finalist due to concerns over its risk reduction value and compatibility with existing protection systems. 5. A pole-mounted multi-sensor finalist: PG&amp;E is process of seeking approval to initiate a pilot project. For each of the remaining active finalists PG&amp;E intends to either progress to a pilot phase or conclude the evaluation by August 2021.</t>
  </si>
  <si>
    <t xml:space="preserve"> The final report on this Open Innovation Challenge initiative was filed on September 1, 2021 and the status of the remaining two active finalists will be provided in the 2022 WMP update. 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In Q3, the result of this process for the five finalists that remained is: 1. Satellite-based vegetation analytics finalist: this finalist is not being pursued further as PG&amp;E is evaluating the efficacy of this technology area through a different vendor and initiative. 2. Protection sensitivity enhancer finalist: After the original analysis the use case was refined to focus on enabling increased sensitivity of existing protection equipment on four wire distribution systems in HFTDs. After a series of discussions with the company and third-party electrical engineering consultants, it was determined that the technology, and the operational integration of it, was not on a path to being able to practically allow meaningfully higher levels of circuit protection on four wire distribution systems using the scheme consistently throughout the distribution system. 3. Smart conductor finalist: PG&amp;E continues to pursue a pilot with this finalist for both distribution and transmission applications and continues to perform due diligence inside of PG&amp;E as well as to benchmark with other North American electric utilities. The reasons for the continued interest include the potential for a) a distribution system hardening speed improvement by avoiding a rebuild as may be required with conventional re-conductoring practices, and b) ability to monitor the condition of the conductor for incipient fault or failure conditions end-to-end via an embedded fiber optic core. 4. Fast breaker finalist: The primary reason that PG&amp;E ended the evaluation of this early stage technology was that reducing breaker time will reduce fault current energy but will not change the relay time (more significant than breaker time) so the effectiveness at lowering the ignition risk potential was overstated and furthermore is incompatible with existing widely-deployed protection systems. 5. A pole-mounted multi-sensor finalist: PG&amp;E continues to pursue a pilot with this finalist for its novel ability to provide both predictive failure analysis as well as real-time reporting of various pole and pole-adjacent equipment (crossarms, guys, transformers, capacitor banks, conductors, etc.) failures that can lead to ignition. For the two remaining active finalists PG&amp;E intends to progress to a pilot phase.</t>
  </si>
  <si>
    <t>G.02 - Cal Poly Wildland Urban Interface (WUI) Fire Information Research and Education (FIRE) Institute</t>
  </si>
  <si>
    <t>In 2021, PG&amp;E is partnering with, and advising on the direction of research and associated activities by, the FIRE Institute.</t>
  </si>
  <si>
    <t>Note this initiative outside of Section 7.3 of the 2021 WMP has been added here to ensure we address the defined commitment "G.02 - Cal Poly Wildland Urban Interface (WUI) Fire Information Research and Education (FIRE) Institute" that most aligns with this section (7.3.7.2).
PG&amp;E, along with SCE and SDG&amp;E, are funding their portions of the Institute. A kickoff meeting is planned for late April with the Institute and the 3 IOUs. The purpose of the kickoff meeting is to: acquaint utility company staff and Cal Poly scientists with one another; identify areas of possible collaboration; and to determine next steps on connecting projects and scientists.</t>
  </si>
  <si>
    <t>Cal Poly continues on the path of operationalizing this institute. Starting in May 2021, Cal Poly along with PG&amp;E, SCE, and SDG&amp;E began meeting weekly to plan a symposium. Progress on planning this symposium continued weekly through June. The symposium is expected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This symposium is the most visible of the initial objectives of the institute and is currently planned for November 2021 at Cal Poly.</t>
  </si>
  <si>
    <t>The formal approval and operationalization of the Institute by the Cal Poly faculty senate is expected shortly; PG&amp;E’s co-funding of the Institute is in the contracting phase. Starting in May 2021, Cal Poly representatives along with PG&amp;E, SCE, and SDG&amp;E began meeting weekly to plan the first institute symposium and the planning continued through September. The purpose of the symposium is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In September it was decided to postpone the in-person symposium until March 2022 due to COVID. Instead of this November in-person symposium, Cal Poly and the three IOUs are planning a shorter online stakeholder seminar to be held in November 2021. In addition to planning these stakeholder events, the three participating IOUs continued meeting through September to prepare the first potential joint-funded Institute research proposal for discussion with Cal Poly faculty in October. Work on this commitment remains on track and there are no risks to meeting the commitment.</t>
  </si>
  <si>
    <t>PG&amp;E will grow and add partnerships with non-utility institutions, as appropriate, as we continue to grow and improve our wildfire risk mitigation efforts. Ongoing and future engagements generally take one of two forms, either (a) identifying the need for a non-utility partner to help address a specific challenge, as is the case in working with UCLA’s Risk Institute to leverage established risk models for understanding wildfire risk, or (b) evaluating opportunities offered to PG&amp;E to participate in existing or new opportunities, as is the case with the Cal Poly WUI Institute. The evolution of PG&amp;E’s partnerships will largely be driven by these two factors, needs and opportunities, as PG&amp;E and other entities continue to learn more about wildfire risk mitigation.</t>
  </si>
  <si>
    <t>PG&amp;E continues to discuss wildfire risk mitigation-related needs and opportunities with non-utility institutions including Cal Poly and UCLA as previously mentioned. Regarding Cal Poly, progress is ongoing as described in commitment "G.02 - Cal Poly Wildland Urban Interface (WUI) Fire Information Research and Education (FIRE) Institute". Regarding the UCLA Risk Institute, the team is building upon the pilot Probabilistic Risk Assessment model developed in 2020 and current work is focused on developing a reference planning model by Q3 2021. The purpose of this reference planning model is to test the draft Probabilistic Risk Assessment model output alongside other risk models that are used for decision making during the 2021 fire season.</t>
  </si>
  <si>
    <t>In furtherance of the work described in Q1, 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the team is currently building upon the pilot Probabilistic Risk Assessment model developed in 2020 and is now focused on tuning the completed reference planning model for the rest of 2021. This reference planning model will test the draft Probabilistic Risk Assessment model output alongside other risk models that are used for decision making during the 2021 fire season.</t>
  </si>
  <si>
    <t>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through Q3 2021 PG&amp;E continued to build upon the pilot Probabilistic Risk Assessment model developed in 2020 and is now focused on tuning the completed reference planning model through to the end of 2021. This reference planning model will test the draft Probabilistic Risk Assessment model output alongside other risk models that are used for decision making during the 2021 fire season.</t>
  </si>
  <si>
    <t xml:space="preserve">Documentation and disclosure of wildfire-related data and algorithms </t>
  </si>
  <si>
    <t>We continue to evaluate our processes for refinement and improvements. Please see Section 7.3.7.1 for more information on our approach to storing data and the anticipated improvements from new programs that will help in cataloguing and providing data to all external parties.</t>
  </si>
  <si>
    <t>PG&amp;E has worked to integrate our workflows for GIS Data, Tabular WSD/WMP Data, and our Data Request Unit into our new Foundry system which we expect will improve our effectiveness and improvements to our data storage and management systems. 
Additionally, PG&amp;E is developing several data product suites in 2021 that are designed to (1) target the integration of critical, foundational datasets from disparate data systems, (2) enhance wildfire risk management capabilities, and (3) enable effective asset management. Please see the update for Section 7.3.7.1 for those updates which will also change and improve our approach to storing data and help in cataloguing and providing data to all external parties.</t>
  </si>
  <si>
    <t>In Q2 2021, PG&amp;E made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stood-up technical teams to focus on data architecture &amp; modeling to support long term re-usability and reliability of critical data (Data Teams: Ontology Design &amp; Governance and Ontology Implementation Team).</t>
  </si>
  <si>
    <t>In Q3 2021, PG&amp;E continued to make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further developed its technical teams (Ontology Design &amp; Governance and Ontology Implementation Team) to focus on data architecture and modeling to support long-term re-usability and reliability of critical data.</t>
  </si>
  <si>
    <t xml:space="preserve">Tracking and analysis of near miss data </t>
  </si>
  <si>
    <t>PG&amp;E suggests that a technical working group be created for all utilities, stakeholders, and the WSD to outline a consistent approach to risk event data gathering and to create a well-defined metric supported by all parties.</t>
  </si>
  <si>
    <t xml:space="preserve">PG&amp;E tracks risk event data in all areas of our service territory. This data was reported to the WSD on February 5, 2021 in connection with our Q4 2020 and WMP submission. This event information will again be updated as part of the QDR that is being submitted with this QIU on May 3, 2021. PG&amp;E has not yet had an opportunity to participate in a technical working group with the WSD and all utilities to discuss a consistent approach to gathering and analyzing risk event data. </t>
  </si>
  <si>
    <t xml:space="preserve">PG&amp;E tracks risk event data in all areas of our service territory. This event information will again be updated as part of the QDR that is being submitted with this QIU on August 2, 2021. </t>
  </si>
  <si>
    <t>PG&amp;E tracks risk event data in all areas of our service territory. This event information will again be updated as part of the QDR that is being submitted with this QIU. PG&amp;E believes that a technical working group with all the utilities, stakeholders, and Energy Safety could be beneficial. This working group could outline a consistent approach to risk event data gathering and create a well-defined metric that would help all parties.</t>
  </si>
  <si>
    <t>Other, IT projects to support Wildfire Mitigation work</t>
  </si>
  <si>
    <t>PG&amp;E will evaluate the progress of each project to determine whether the project is feasible and if it supports our goals of wildfire risk mitigation and improved customer and community awareness.</t>
  </si>
  <si>
    <t>Initiative added for Q2 and was not include in the Q1 QIU report.</t>
  </si>
  <si>
    <t xml:space="preserve">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 Wildfire Data Viewer - A minimum viable product (MVP) was scheduled for release June 2021 with initial focus on the number of prior PSPS events, a PSPS impact heat map, areas more likely to be impacted by a future PSPS
event, and wildfire safety improvement work
• Wind Loading Assessment (WLA) Phase 2 IT Component behind schedule by two weeks 
• ET Operability Assessment and Probability of Asset Failure (formerly STAR for T-Line / Operability Assessment)  missed 6/1 milestone for data validation
• WSOC Incident Viewer - technical issues affecting deployment
</t>
  </si>
  <si>
    <t>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Programs identified during the previous quarter are all on track/have recovered according to their recovery plan. 
Asset Failure Analysis Data Product – The objectives of this project include linking multiple backend databases, compiling key metrics to provide asset overviews, incorporating risk-analysis and trending processes, and creating workflows for asset owners to manage their assets.
OMT / DMS Enhancement - This project will enhance DMS and OMT to support data quality, ETOR management efficiency, hazard tracking and overall workflow.
PSPS Field Communication – This project will provide radio communications hardware and solutions to support essential roles activated in support of PSPS restoration and patrols.
One Vegetation Management - This project will enable a new future state GIS-based Vegetation Management System.</t>
  </si>
  <si>
    <t>Asset Failure Analysis Data Product – We will identify an experienced Palantir resource to address development challenges, particularly with front-end development. We will review and adjust the roadmap timeline based on current development challenges.
OMT / DMS Enhancement - Project amber due to schedule delays from weather and IT stand down to support wildfire events.  Revised date for conversion from Oracle 12c to 19c and DMS 9.1.0.33 is October 2nd. Expected resolution by Oct. 31.
PSPS Field Communication – Meetings are scheduled with the vendor and Fleet to discuss a roadmap.  We will re-baseline this project after agreement on new delivery schedule.
One Vegetation Management - The schedule is off track due to missed design document approval milestone as a gap analysis of EVM and Routine/CEMA requirements is not yet complete.  Expected resolution will be accomplished through alignment with leadership on the re-baseline by mid-October.</t>
  </si>
  <si>
    <t>Resource Allocation Methodology</t>
  </si>
  <si>
    <t xml:space="preserve">Allocation methodology development and application </t>
  </si>
  <si>
    <t xml:space="preserve">In 2021, PG&amp;E will be moving towards a Portfolio Prioritization Framework (PPF). One anticipated benefit of this new framework is that it will be consistently used across the company. The PPF will be framed around 5 work types: Emergency Response; Customer Requested &amp; Load Growth; Compliance; Risk Reduction; and Operational Coordination. </t>
  </si>
  <si>
    <t>In Q1 2021, the appropriate lines of business have performed the initial mapping of all work to Risk Based Portfolio Prioritization Framework (RBPPF) work-types. Work is also underway to expand risk spending efficiency metric (RSE) calculations to RAMP mitigations and controls, non-RAMP mitigations, and large non-RAMP risk control programs in 2021 and to develop risk based scoring metrics for work that is not scored using RSE calculations.</t>
  </si>
  <si>
    <t>RSE calculations expanded from 54 risk mitigation and control programs to 286 mitigation and control programs. Development of risk based work portfolio prioritization/optimization tools and processes continues.  Electric operations is nearing completing of the first phase of Copperleaf C55 Unified Value Framework pilot.</t>
  </si>
  <si>
    <t>Work continues on refining, enhancing and expanding RSE calculations to cover a broader range of programs/projects with greater granularity.  In addition work continues on building stronger linkage between risk drivers used in risk mitigation program/project development and key performance indicators used to monitor performance against Company strategic initiatives. The Company continues to pilot the Copperleaf Unified Value Framework as a possible enterprise-wide program/project planning tool.</t>
  </si>
  <si>
    <t xml:space="preserve">Risk reduction scenario development and analysis </t>
  </si>
  <si>
    <t xml:space="preserve">For our distribution system, the 2021 Wildfire Distribution Risk Model has focused on Tier 2 and Tier 3 HFTDs. The granularity of the models continues to improve and is moving from circuit-based to circuit segments. Our plans for development and refinement of our risk models in 2021 and beyond are described in more detail in Section 4.5.1 of the 2021 WMP. </t>
  </si>
  <si>
    <t>PG&amp;E continues to further advance the 2022 Wildfire Distribution Risk Model. During Q1 2021, additional data on electric equipment, such as poles, has been included. There is currently a conductor model, a vegetation model, and a pole model in the first draft version.</t>
  </si>
  <si>
    <t xml:space="preserve">The 2022 Wildfire Distribution Risk Model, expected to be finalized in 2021, will also add ignition risk capabilities for distribution assets such as poles and transformers.  
In addition, improved conductor and vegetation models have been developed and are under review.
• In addition, PG&amp;E intends to expand our wildfire consequence mapping to additional areas beyond the HFTD, known as the HFRA, as discussed in Section 4.2.1.
• We have developed the capability to composite risk values (the ability to composite or add sub-model results together to produce the total risk at a location) but it has not been released as part of an approved model for use at this time. 
• We have developed the ability to measure risk reduction for individual mitigations along the distribution system, but it has not been released as part of an approved model at this time.  </t>
  </si>
  <si>
    <t>Progress in Q3 included improvements to the draft version of the WDRM v3, which contains the following new features: 
• Develop and evaluate wider range of model algorithms
• Updated training data sets with 2020 outages, ignitions and PSPS damages
• Improve coordination between PSPS and WDRM
• Automation of composite model framework
• Developed sub-models to composite or add probabilities and risks
• Risk reduction for mitigation options at a granular level
• Model extends beyond HFTD to entire distribution system
• Added models for support structures and transformers</t>
  </si>
  <si>
    <t>Risk spend efficiency analysis</t>
  </si>
  <si>
    <t>RSE calculations are continually being refined by better data for effectiveness and scope calculations, coupled with better input from the SME as the use of data for RSE calculations is better understood with time.</t>
  </si>
  <si>
    <t xml:space="preserve">In Q1 of 2021, RSE calculations were refined with 2020 numbers to capture another year of data.   </t>
  </si>
  <si>
    <t>In Q2 of 2021, RSE calculations were expanded as part of the work supporting the 2023 General Rate Case.  The risk assessment and effectiveness methodologies will support the development of RSEs for future WMP submission.</t>
  </si>
  <si>
    <t>In Q3 of 2021, PG&amp;E has started engagement in a 3rd party validation to review inputs and to provide actionable feedback on future improvements.  In addition, PG&amp;E has been engaged with other utilities on the upcoming working sessions with Energy Safety on benchmarking RSEs.</t>
  </si>
  <si>
    <t>Emergency Planning &amp; Preparedness</t>
  </si>
  <si>
    <t xml:space="preserve">Adequate and trained workforce for service restoration </t>
  </si>
  <si>
    <t>I.01 - Staffing to Support Service Restoration</t>
  </si>
  <si>
    <t>Hire staffing level of approximately 40 Linemen and 100 Apprentices.</t>
  </si>
  <si>
    <t>We have hired 21 lineman YTD, 6 Linemen have already started and 15 additional linemen have been hired pending a future  start date.  We have also hired 21 apprentice Lineman YTD with the next hiring cohort slated to start in April. Lineman and Apprentices are hired in cohorts with start dates approximately every other month.  Based on YTD performance, and seasonality (Q2-Q3 are peak months) EO is on track to reach the 2021 target.</t>
  </si>
  <si>
    <t xml:space="preserve"> -27 Lineman hired YTD.
- 46 Apprentice Lineman hired YTD . 
- Projecting 62 apprentice candidates for the remainder of the year. 
We are projecting and have enough candidates for the apprentice goal to hire 108 Apprentices by the end of the year. However, becoming an apprentice requires the candidates to successfully participate, complete the course, and choose to join PG&amp;E so it is possible this number may decrease slightly.</t>
  </si>
  <si>
    <t>*35 Lineman Hired YTD. 4 were hired in September (Included in the 35)
*96 Apprentice Lineman hired YTD (added in Group 14 from January, So numbers changed to reflect that but additional hires occurred this month)</t>
  </si>
  <si>
    <t>I.02 - Trained Workforce for Service Restoration</t>
  </si>
  <si>
    <t>In 2021, all required personnel must complete identified trainings to improve PSPS event execution (including SEMS, Access and Functional Needs and other critical training).</t>
  </si>
  <si>
    <t xml:space="preserve">The identified trainings involve a four-phased approach, as discussed on page 746 of the 2021 WMP. We provide an update as to each phase below: 
Phase 1: We are 90% (747 employees) complete with this phase. 
Phase 2:We have completed 2 of the 3 AFN classes scheduled for 2021. The last class is scheduled for April 20-22, 2021.
Phase 3: As of 4/2/2021, the PSPS-0001WBT PSPS Overview has 1,399 current of 1,409 total profiled employees.  
Phase 4: As of 4/2/2021, the PSPS-0002WBT DCC Operators has 132 current of 132 profiled employees with an additional 44 completions from other LOBs for a total of 176 completions. </t>
  </si>
  <si>
    <t>I.02A – Phase 3 – We are 54% complete with this request. All remaining personnel are scheduled to complete this training before 12/31/21. Class size limitations and COVID-19 restrictions along with other commitments have delayed timely completion. 
I.02B - Phase 2 - We are 30% complete with this requirement. 3 of 3 scheduled G197 (AFN) trainings have been completed this year. The current G197 AFN class highlights the need to have a utility specific AFN class. While that course is in development, CalOES has agreed that IS 368 (web-based AFN course) can be used as an alternative until the utility specific G197 AFN course is available. 
I.02C – PSPS-0001WBT PSPS Restoration Process curriculum was updated and redeployed 6/21/2021 and target audience has been reprofiled to complete training. As a result, completion rate is significantly lower in June and will continue to rise closer to due date.  16.54% complete (225 personnel)                          
I.02D – PSPS-0002WBT PSPS Execution for DCC Operators curriculum was updated and redeployed 6/30/2021 and target audience has been reprofiled to complete training. As a result, completion rate was reset in June and will rise closer to due date. 0% complete.
I.02E – Phase 1 – We are 70% complete with this requirement. We have transitioned from a four-team structure to an eight-team structure. This adjustment was made to decrease fatigue and improve work-life balance due to increased frequency of activations. It also had the unintended consequence of expanding the population of individuals to be trained during COVID-19 restricted conditions.</t>
  </si>
  <si>
    <t>This commitment includes four activities with specific milestone dates for each activity. 
The first activity, to complete Phase III SEMS training (ICS 300 / 400) for all Command staff and select roles in General staff by June 30, 2021, was missed. As of October 8, 2021, 71.1% of profiled Emergency Operations Center (EOC) staff have completed the training.  Training sessions for ICS 300 and ICS 400 have been scheduled on alternating weeks moving forward through the remainder of 2021. All Command &amp; General Staff team members are enrolled in the classes needed to complete Phase III by the end of the year, notwithstanding new team members who assume a Command &amp; General Staff position due to unexpected vacancies on an EOC duty team.
The second activity, to complete G197 (Integrating Access and Functional Needs) training was completed on August 30, 2021 ahead of the September 1, 2021 due date. Per discussions with Energy Safety, we substituted G197 training with IS 368 web-based Access and Functional Needs training. 
The third activity involves completing PSPS-0001WBT PSPS Restoration Overview before the December 31, 2021, which is 99% complete as of October 12, 2021.
The fourth activity involves completing PSPS-0002WBT Distribution Control Center (DCC) Operator Trainings before the December 31, 2021, which is 100% Complete as of October 12, 2021.  For the third and fourth activities any new hires will be required to complete these trainings within 90 days, however, any new hires after October 4, 2021 will be tracked separately from this commitment as the 90 days training requirement would be beyond the end of year commitment due date.</t>
  </si>
  <si>
    <t xml:space="preserve">WMP I.02a: Training sessions for ICS 300 and ICS 400 have been scheduled on alternating weeks moving forward through the remainder of 2021. All Command &amp; General Staff team members are enrolled in the classes needed to complete Phase III by 12/31/2021, notwithstanding new team members who assume a Command &amp; General Staff position due to unexpected vacancies on an EOC duty team. Measure completion performance weekly 
I.02b: Substitute IS368 web-based AFN for G197 AFN. Measure completion performance weekly with the target remaining at 9/1/21 for command and general staff Officers and Section Chiefs. Partner with CSTI, Cal OES AFN and peer IOUs to develop a utility G197 AFN course.
</t>
  </si>
  <si>
    <t xml:space="preserve">Community outreach, public awareness, and communications efforts </t>
  </si>
  <si>
    <t>In 2021, PG&amp;E plans to continue our territory-wide awareness campaigns established and implemented in 2020, with a focus on customers and stakeholders who have been repeatedly impacted by PSPS events given the significant customer impacts associated with PSPS.</t>
  </si>
  <si>
    <t xml:space="preserve">In Q1 2021, PG&amp;E hosted the People with Disability and Aging Advisory Council (PWDAAC)  on February 26, 2021 and the First Quarter Meeting on March 19, 2021. The Statewide IOU AFN Advisory Council held two meetings on January 22, 2021 and March 12, 2021. PG&amp;E held one session with the Telecommunications and Resiliency Collaborative on February 4, 2021. Telecommunications representatives from various companies provided feedback to PG&amp;E, the CPUC and the California OES about the following: 2020 system improvements, 2020 PSPS overview, expected improvements for 2021, feedback from the County Listening Sessions, and legislative updates. PG&amp;E has met with the Hospital Council of Northern and Central California on a weekly basis to help hospitals prepare for PSPS. As of March 31, 2021, PG&amp;E has completed five Wildfire Safety webinars, with 23 more webinars scheduled between April and July. PG&amp;E is conducting a multi-channel outreach and awareness campaign that includes letters, emails, tenant education kits, postcards, and more.  PG&amp;E developed the three additional short-form videos (3-5 minutes) mentioned in our last reporting: Enhanced Vegetation Management; PSPS Restoration; and System Hardening. PG&amp;E made several website improvements including but not limited to a new webpage for large businesses and an interactive web resource in English and Spanish to help kids prepare for an emergency. From  March 24-26, 2021, PG&amp;E hosted the Q1 2021 Regional Working Group meetings with key stakeholders from communities in each of the five regions of PG&amp;E’s service area. These meetings provided participants and PG&amp;E a forum to share local resilience efforts, receive an update regarding the PSPS Program, and collaborate on 2021 grid resilience improvement efforts. On February 1, 2021, PG&amp;E filed our 2021 PSPS AFN Plan, which includes a summary of the research, feedback and external input that has shaped the AFN population support strategy before and during PSPS events, the programs that serve these customers, the preparedness outreach approaches that are focused on vulnerable populations and the in-event customer communications that serve AFN populations.   For more details please see WMP Quarterly Conditions Report Condition #28 served on May 1, 2021 and the 2021 1st Quarterly AFN Progress Report served on April 30, 2021.
In Q1 2021, PG&amp;E also completed five Regional Working Groups with various stakeholders as required by the CPUC Decisions that created the Regional Working Groups. PG&amp;E also completed another 15 PSPS Listening Sessions in January. </t>
  </si>
  <si>
    <t>In Q2, PG&amp;E proactively reached out to transmission level customers to confirm their contact information is up to date for PSPS notifications. PG&amp;E also sent an in-event CBO support survey to water agencies and telecommunications public safety partners. The survey inquired about how they engaged CBO partners for in-language emergency communications and outlined how PG&amp;E plans to coordinate and share information during a PSPS event as well as communicated our process for requesting a seat in PG&amp;E's EOC. PG&amp;E sent an annual primary voltage customer letter to remind them of their maintenance and repair responsibilities.
PG&amp;E held a breakout session for the May 12th PSPS tabletop exercise with critical facilities customers to collect feedback on Public Safety Partners' experience during the exercise.
In Q2 2021, PG&amp;E hosted two meetings with the PSPS Advisory Committee: on April 8 and 11, 2021 and June 10, 2021.  Meeting topics for the April meeting included grid resiliency efforts, microgrids, customer preparedness and resources, PSPS full-scale exercises, and updates to the PSPS Policies and Procedures document.  The June PSPS Advisory Committee meeting included a recap of the May PSPS full-scale exercise and areas for improvement identified, potential enhancements to PSPS decision-making and an overview of the updated 7-day PSPS potential forecast tool.
In Q2 2021, the PWDAAC held the Second Quarter Meeting on June 11, 2021.  Topics discussed during the Q2 meeting included: Updates to PSPS scoping; Portable Battery Program (PBP) planning; and New CBO partnerships. PG&amp;E received the following feedback during the meetings: 1) Participants appreciated the level of scientific research and weather forecasting that goes into every potential PSPS event; 2) Members were encouraged by the microgrid systems both operational and in planning phases in HFTDs; and 3) Participants were supportive of the continued expansion of the PBP and CBO partnerships. The next two PWDAAC meetings are scheduled to take place September 17 and December 17, 2021. 
In Q2, 2021, the Statewide IOU AFN Advisory Council held three meetings on April 30, May 21, and June 25, 2021.  The primary objectives of the meetings were to: hold a discussion regarding 2-1-1 partnerships with IOUs; solicit feedback from the Advisory Council on the 2-1-1 AFN identification and intake questions; provide progress updates on subcommittee efforts and solicit participation in upcoming working sessions; and review IOU matrix and zip code data aggregation and subcommittee accomplishments and updates. The next Statewide IOU AFN Advisory Council meeting is scheduled to take place on July 30, 2021.
Due to the COVID-19 pandemic, PG&amp;E will continue to host events as virtual webinars with continued best practices established in 2020 and in support of customers that may have access and functional needs. These customer-focused CWSP webinars are being held in advance of 2021 wildfire season.  As of June 30, 2021, 23 Wildfire Safety Webinars (14 regional, 9 audience-specific) and 10 Safety Town Hall webinars were completed, with seven more webinars scheduled between July and August.  A total of approximately 4,070 people have attended the webinars we have held so far. PG&amp;E posts the full schedule of webinars, along with presentation documents and recorded videos of presentations, at www.pge.com/firesafetywebinars.  We will continue to update this webpage as we schedule additional 2021 webinars. 
In Q2 2021, PG&amp;E also completed five Regional Working Groups with various stakeholders as required by the CPUC Decisions that created the Regional Working Groups.
 For more details please see WMP Quarterly Conditions Report Condition #28 served on August 2, 2021 and the 2021 2nd Quarterly AFN Progress Report served on July 30, 2021.</t>
  </si>
  <si>
    <t>In Q3 2021, PG&amp;E completed five Regional Working Groups with various stakeholders. Please see the Q3 RWG Report for further details.</t>
  </si>
  <si>
    <t xml:space="preserve">Customer support in emergencies </t>
  </si>
  <si>
    <t>In 2021, PG&amp;E will continue to offer consumer protections and rebuild resources, and our communications to support our customers before, during and after a wildfire as outlined above. PG&amp;E will also continue to gather feedback from customers and communities and adjust our approach, as required.</t>
  </si>
  <si>
    <t xml:space="preserve">Protections are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Q1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</si>
  <si>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</si>
  <si>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declared emergencies/disasters August 2020 fires, Creek Fire, Oak Fire, Glass and Zogg Fire, January 2021 Winter Storm, January 2021 Wind Event, 2021 Dixie, Fly and Tamarack fires, Antelope and River fires, McFarland Monument fire, Caldor fire and Cache fire. See PG&amp;E Rule 1 (https://www.pge.com/tariffs/assets/pdf/tariffbook/ELEC_RULES_1.pdf) for a summary and  see protections listed on PGE.com under Consumer Protections. </t>
  </si>
  <si>
    <t xml:space="preserve">Disaster and emergency preparedness plan </t>
  </si>
  <si>
    <t>We will further integrate circuit patrol and resource data to update the FORCE tool to optimize the development of a resource plan and deployment of electric asset damage assessors. During the years 2021 and 2022, we will develop plan metrics and guidance.</t>
  </si>
  <si>
    <t>Integration of circuit patrol data into the FORCE Tool is progressing on schedule. As this tool progresses, additional data and capabilities will be added to the CERP.</t>
  </si>
  <si>
    <t>The following FORCE tool changes have been made:  Calculation switched in FORCE model to compute based on Circuit Miles instead of poles.
Modified Helicopter and ground patrol units patrol rates based on 2020 actual patrol data and pre-flight data.
Added the patrol method air or ground percentage by circuit.
Incorporated circuits requiring special attention data  to assist with qualitative analysis.    </t>
  </si>
  <si>
    <t>Conducted two virtual training sessions with EOC Resource unit teams to explain the FORCE model and how to use.
Simplified the tool for users by eliminating redundant information (e.g., division information). 
Added new item: Recommendation on # of helicopters needed for Transmission patrols, based on Transmission Playbook.
Reduced the Distribution helicopter patrol rate from 15-25 mph to 12 mph, based on actual patrol rates for 2020.
Added new summary tab.
Added new ability to check for helicopter effectiveness allocation with instructions on how to perform effectiveness check.
Added circuit description details to optimize helicopter allocations and add visibility to ground resource needs without air support.
Created and implemented the FORCE Tool WBT as of 9/3.  
Calculations changed for ground patrol speed  to 1 mph, 12 mph for Dx patrol speed and 15 mph for Tx patrol speed.
2021 Pre-flight patrol method and miles data updated in FORCE model.</t>
  </si>
  <si>
    <t>In 2021, we will update the CERP and expand the Annexes to include severe weather and tsunamis. We will also implement our biennial outreach in compliance with PUC 768.6, which will include coordination related to the CERP and several Annexes, including Electric, Gas, and Power Generation. Beginning in 2021 the EP&amp;R Strategy and Execution CERP Planning Team will integrate concurrent hazard response concepts and methodologies from existing CERP Hazard Response Annexes into the annual revisions of CERP.</t>
  </si>
  <si>
    <t>The development of the Extreme Weather Annex is in progress with subject matter expert support from PG&amp;E's Climate Resilience team. The Tsunami Annex is also in progress lead by PG&amp;E's Geosciences team. Both are on track and due to be published by 12/31/21. PG&amp;E has completed the execution of the biennial outreach with public partners required by Public Utility Code 768.6. Seven virtual meetings were held by the Public Safety Specialist team who provided an overview Company Emergency Response Plan, Electric Annex and Wildfire Mitigation Plan. The annual update of the Company Emergency Response plan has begun and is on track for publishing on 6/30/21.</t>
  </si>
  <si>
    <t>The CERP update has been drafted and scheduled to be published in Q3. The Tsunami Annex and Severe Weather Annex are both in the draft stages and on target to meet the 12/31/21 deadline.</t>
  </si>
  <si>
    <t>The CERP was published on 8/4/21. The Tsunami Annex and Severe Weather Annex are both in the draft stages and on target to meet the 12/31/21 deadline.</t>
  </si>
  <si>
    <t xml:space="preserve">Preparedness and planning for service restoration </t>
  </si>
  <si>
    <t>For 2021, the focus will be on consistent process and training development (or updated, as needed) to support the safe, efficient and timely service restoration following emergencies while providing for and maintaining procedural compliance. This process and training development will take place in the following general areas:
• PG&amp;E Standards and Trainings 
• PG&amp;E PSPS Field Exercises
• PG&amp;E PSPS Aircraft
• PG&amp;E Distribution Circuit Segmenting Updates</t>
  </si>
  <si>
    <t>PG&amp;E is in the process of operationalizing changes to Standards and Trainings related to service restoration. They will be updated as needed once any potential procedural changes are finalized.  We have scheduled, and are developing, two PSPS Field Exercises or 2021. The first event is planned for May and the second is planned for July. 2021 aircraft staging plan has been approved and is in the process of being executed.  We have also identified gaps in segment guides, and they are in the process of being updated by end of Q2.</t>
  </si>
  <si>
    <t>Guidance document PSPS-1000P-01  was updated, approved, and released on 5/19/21. The first of 2 PSPS exercises was conducted on 5/24/21-5/28/21. The second PSPS exercise is scheduled for 7/26/21-7/30/21. 2021 aircraft staging plan is on track with 30 helicopters currently on property. Segment guide update process gap has been solved and is in maintenance status.</t>
  </si>
  <si>
    <t>The second PSPS full-scale exercise was executed in August of 2021. Additionally, PSPS-1000P-01 was updated, approved and released on August 17, 2021. The 2021 aircraft staging plan is on track with 65 helicopters currently on property. De-energization and restoration activities were executed in two actual PSPS events (August 17th and September 20th), with feedback being utilized to capture future process improvement opportunities.</t>
  </si>
  <si>
    <t xml:space="preserve">Protocols in place to learn from wildfire events </t>
  </si>
  <si>
    <t>In 2021, PG&amp;E will evaluate the AAR process with the intent of incorporating process improvements into the AAR Standard and procedure. This includes, but is not limited to, updating the process to more formally receive feedback from local, state and federal governments following each event and improving the management of corrective actions to follow through to closure.</t>
  </si>
  <si>
    <t>In Q1 2021, we revised AAR Standard EMER 2003S to modify process flow using Kaizen effort supported by enterprise line of business subject matter experts. The purpose of the Kaizen was to identify and remove obstacles in order to capture feedback more efficiently. We changed Section 1.4 clarifying online automated hot wash form processes. In Section 6, we also changed the After-Action Meeting (AAM) to the Corrective Action Meeting (CAM) and clarified a time line figure in Section 8.2.</t>
  </si>
  <si>
    <t>This was completed in Q1.</t>
  </si>
  <si>
    <t>In Q3, EMER2003S AAR Standard in progress of being modified to include Training &amp; Exercises.</t>
  </si>
  <si>
    <t>Other, Mutual Assistance Support</t>
  </si>
  <si>
    <t>Mutual Assistance Support</t>
  </si>
  <si>
    <t>In 2021, we will maintain mutual assistance agreements through CUEA, WRMAA, EEI, and AGA. PG&amp;E will also develop a profile for each mutual assistance member and region that provides visibility to deployment timeframe, capabilities and key safety work methods to improve coordination when support is requested.</t>
  </si>
  <si>
    <t>PG&amp;E has participated in several meetings with members of our mutual assistance agreements as part of the scheduled biannual meetings held to align utilities to update processes and member business. Work will begin this quarter to develop the regional profiles.</t>
  </si>
  <si>
    <t>PG&amp;E is compiling the profile information for its industry partners including CUEA, WRMAA, EEI, AGA and other utilities to support and efficient regional deployment of resources when needed. This item is on target for completion by 12/31/21.</t>
  </si>
  <si>
    <t>PG&amp;E continues to compile the profile information for its industry partners including CUEA, WRMAA, EEI, AGA and other utilities to support and efficient regional deployment of resources when needed. This item is on target for completion by 12/31/21.</t>
  </si>
  <si>
    <t>Stakeholder Cooperation &amp; Community Engagement</t>
  </si>
  <si>
    <t xml:space="preserve">Community engagement </t>
  </si>
  <si>
    <t>J.01 - Community Based Organizations (CBOs) Coordination</t>
  </si>
  <si>
    <t>Partner with CBOs in targeted communities to increase their capacity to serve AFN communities, such as medically sensitive customers, low-income, limited- English speaking and tribal customers.</t>
  </si>
  <si>
    <t>PG&amp;E completed a gap analysis in Q1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March 31, PG&amp;E has engaged with 33 new CBOs and has established 18 new partnerships informational CBO partnerships and 9 new resource partnerships with CBOs (with agreements currently in the sourcing process).</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</si>
  <si>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June 30th, PG&amp;E has engaged with 41 new CBOs and has established 22 new informational CBO partnerships and 17 new resource partnerships with CBOs (14 agreements currently in the sourcing process and 7 with fully executed agreements). PG&amp;E completed two Access and Functional Needs (AFN) focused webinars for CBOs on June 22nd and June 23rd. </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</si>
  <si>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September 30th, PG&amp;E has engaged with 70 new CBOs and has established 40 new informational CBO partnerships and 19 new resource partnerships with CBOs (1 agreement currently in the sourcing process and 18 with fully executed agreements). PG&amp;E has established an agreement with California network of 211s to provide customers in the AFN community with a single source of information and connection to available resources in their communities and provided the CA Network of 211 with a presentation regarding PSPS and resources to support the AFN Community. PG&amp;E provided a presentation to the Regional Centers located in PG&amp;E’s service area on September 22nd.  </t>
  </si>
  <si>
    <t>J.02 - Community Engagement</t>
  </si>
  <si>
    <t>Engage community stakeholders through offering: Wildfire Safety Working Sessions, workshops that review PG&amp;E’s PSPS Policies and Procedures document, listening sessions, and Energy and Communications Providers Coordination Group meetings.</t>
  </si>
  <si>
    <t>PG&amp;E completed five Regional Working Groups in March 2021. PG&amp;E is currently scheduling Wildfire Safety Working Sessions for counties to take place from April 15th thru May 31st. Invites will begin going out the week of March 29th</t>
  </si>
  <si>
    <t>In June, PG&amp;E hosted four Wildfire Safety Working Sessions (WSWS). There are no more WSWS scheduled for 2021. In June, PG&amp;E hosted nine meetings that as part of the agenda discussed the 2021 PSPS Policies and Procedures document. The 2021 PSPS Policies and Procedures document has been finalized and published as of June. No PGE/Telecom coordination meetings hosted in June because the telecoms were involved in  all Wildfire Safety Working Sessions in June. Listening sessions for counties and tribal governments were completed in January following the 2020 fire season and will resume after the 2021 fire season. PG&amp;E held 3 TelCo Resiliency Workshops and 1 PSPS readiness webinar with Telcos. In May, PG&amp;E conducted direct to customer outreach including telecommunication providers providing PSPS mitigation and planning data.</t>
  </si>
  <si>
    <t>There are no more Wildfire Safety Working Sessions (WSWS) scheduled for 2021. There are no more workshops to review the 2021 PSPS Policies and Procedures document that has been finalized and published as of June 2021. Listening sessions for counties and tribal governments were completed in January following the 2020 fire season and will resume after the 2021 fire season.</t>
  </si>
  <si>
    <t>J.03 - Customer and Community Outreach</t>
  </si>
  <si>
    <t>Continue to enhance communications and engagement efforts with a focus on wildfire safety and preparedness for PSPS events - including Webinars/Community Meetings, Direct-to-Customer Outreach, developing and delivering informational video resources.</t>
  </si>
  <si>
    <t>Three PSPS videos have been uploaded to pge.com/PSPS videos regarding System Hardening, Enhanced Vegetation Management, and Restoration. This constitutes 75% of our goal. We are preparing outlines and scripts for an Outage video. We have also completed a variety of direct to customer communications;  2 community event/webinar email invitations, 1 IP Warming email, 1 progress/ season recap email, and 5 Safety Town invites.  5 Safety Town Hall virtual meetings have been completed which include an overview of 2020 PSPS events and progress, PG&amp;E safety culture and wildfire safety strategy overview, and a robust Q&amp;A session with CWSP SMEs as well as a PG&amp;E executive officer.  Prep was completed in Q1 to support CWSP Open House webinars starting in Q2, including an outline of 2021 CWSP regional/county goal performance and targets, a PSPS overview, as well as customer resources and a SME hosted Q&amp;A session.</t>
  </si>
  <si>
    <t xml:space="preserve">4 Videos delivered. 
Listening sessions for counties and tribal governments were completed in January following the 2020 fire season and will resume after the 2021 fire season.
To date, PG&amp;E has conducted 10 Virtual Safety Town Halls and 14 Community Wildfire Safety Program Webinars.  
The Virtual Safety Town Halls were held on 4/7 for Mendocino, Humboldt, Trinity, Siskiyou Counties, 4/21 for Sacramento, Solano and Yolo Counties, 5/5 for Alpine, Amador, Calaveras, Mariposa and Tuolumne Counties, 5/19 for El Dorado and Placer Counties and 6/2 for All Counties
Community Wildfire Safety Program Webinars were held on 4/1 for Fresno, Kern and Tulare Counties , 4/8 for Madera, Mariposa and Tuolumne Counties, 4/15 Alpine, Amador and Calaveras Counties, 4/22 El Dorado County, 4/29 Sacramento, Solano and Yolo Counties, 5/6 for Sonoma &amp; Napa Counties , 5/13 for Lassen, Plumas, Sierra and Tehama Counties, 5/20 Shasta County, 5/26 Humboldt, Mendocino, Siskiyou, Trinity Counties, 6/3 for Butte County, 6/10 for Colusa, Glenn, Placer and Yuba Counties, 6/17 for Lake County, 6/24 for Napa County, and 6/30 for Marin and Sonoma Counties.  
In addition, PG&amp;E hosted 2 Access and Functional Needs webinars for Community Based Organizations. </t>
  </si>
  <si>
    <t>The following updates occurred in Q3 on this commitment:
*24 community event/webinar email invitations
*10 IP Warming emails
*3 bill inserts
*3 no contact information emails
*2 Medical Baseline acquisition emails and 1 direct mail
*1 progress/season recap email</t>
  </si>
  <si>
    <t xml:space="preserve">Cooperation and best practice sharing with agencies outside CA </t>
  </si>
  <si>
    <t>PG&amp;E will continue building the International Wildfire Risk Mitigation Consortium (IWRMC) by supporting the inclusion of additional industry players in an effort to identify additional wildfire mitigation solutions.</t>
  </si>
  <si>
    <t xml:space="preserve">PG&amp;E has continued to participate in, and partner with, the IWRMC in a leadership role and through meetings, conferences, and information sharing that occurred in Q1 to identify and share wildfire mitigation practices.  </t>
  </si>
  <si>
    <t xml:space="preserve">In Q2, PG&amp;E continues to participate in, and partner with, the IWRMC in a leadership role and through meetings, conferences, and information sharing regarding wildfire mitigation practices.  </t>
  </si>
  <si>
    <t>Through Q3, PG&amp;E continues to participate in, and partner with, the IWRMC in a leadership role and through meetings, conferences, and information sharing regarding wildfire mitigation practices.  PG&amp;E remains engaged in each of the IWRMC's committees including "Operations &amp; Protocols", "Vegetation Management", "Asset Management" and "Risk Management" where deep-dive discussions of various wildfire related topics and experiences are shared by member organizations.</t>
  </si>
  <si>
    <t xml:space="preserve">Cooperation with suppression agencies </t>
  </si>
  <si>
    <t>The PSS team will continue to support engagement activities, along with cross-training and information sharing opportunities, for even greater collaboration. As the program develops, the PSS team will adjust their outreach and coordination approach.</t>
  </si>
  <si>
    <t xml:space="preserve">During Q1 2021, members of the PSS team continued to support numerous outreach engagements including PSPS Advisory Committee meetings, PSPS Listening Sessions, Cal OES Mutual Aid Regional Advisory Committee meetings, Cal OES Regional Coordinator meetings, Regional Working Group meetings, Safety Town Halls, and ad hoc outreach/meetings in support of public safety partners.  Additionally, the PSS team supported a PSPS event in January and several storm-related responses during Q1.  The team also supported ongoing regulatory outreach with public safety partners in support of overall gas and electric safety. </t>
  </si>
  <si>
    <t xml:space="preserve">During Q2 2021, members of the PSS team continued to support outreach engagements (PSPS Advisory Committee meetings, Cal OES Mutual Aid Regional Advisory Committee meetings, Cal OES Regional Coordinator meetings, Regional Working Group meetings, Safety Town Halls, and ad hoc outreach/meetings in support of public safety partners).  The PSS team also supported a PSPS table top exercise and a full-scale PSPS exercise in May, which included external public safety partners. </t>
  </si>
  <si>
    <t>During Q3 2021, members of the PSS team continued to support outreach engagements (PSPS Advisory Committee meetings, Cal OES Mutual Aid Regional Advisory Committee meetings, Cal OES Regional Coordinator meetings, Regional Working Group meetings, Wildfire Safety webinars and ad hoc outreach/meetings in support of public safety partners).  The PSS team also supported a PSPS table-top exercise during Q3, which included external public safety partners.</t>
  </si>
  <si>
    <t xml:space="preserve">Forest service and fuel reduction cooperation and joint roadmap </t>
  </si>
  <si>
    <t>The Fuels Reduction Project Program is currently being examined to include applications for funding from both the United States Forest Service (USFS) and the National Park Service (NPS). Funding in the amount of $5 million would potentially be allocated between both agencies and create a utility designed cooperation effort for forest management on both USFS and NPS lands.</t>
  </si>
  <si>
    <t>We reached out to representatives for all 11 forests within our service territory and asked them to complete a request for proposals. We have received 5 proposals and are evaluating the proposals at this time. We have also reached out to the National Park Service (NPS) to explore if they can do a similar program. So far, NPS has indicated that they have not found an authorization or policy which will allow them to participate in the program. However the California office is reaching out to their DC office to find out if any authorization exists. The likelihood of NPS being able to participate in the program this year is slim, due to lack of authorization and no projects that appear to be shovel ready.</t>
  </si>
  <si>
    <t xml:space="preserve">PG&amp;E has issued award notices to 5 forests in its service territory, totaling $4.9 million. PG&amp;E is now processing collection agreements with the USFS and working to issue the funds by next USFS fiscal year, starting in October. </t>
  </si>
  <si>
    <t>For Q3, we have released checks to 4 out of the 5 forests that awards letters went too. The forests now have approval to start contracting and spending funding on fuels reduction projects. The one remaining forest is Plumas and we expect to have the reimbursable bill by the end of October. This will then release their check by mid November and they will start fuels reduction work as soon as USFS posts the funds.</t>
  </si>
  <si>
    <t>Other, PMO and General Wildfire Support</t>
  </si>
  <si>
    <t>Wildfire Data Viewer</t>
  </si>
  <si>
    <t>This project will provide an interactive map interface on our website for the general public to access relevant PSPS and wildfire safety initiative information. PG&amp;E will utilize ArcGIS Hubs to collect and share spatially enable datasets with internal and external stakeholders.
This is a new project for 2021 that will deliver a minimum viable product by June 2021 with initial focus on the number of prior PSPS events, a PSPS impact heat map, areas more likely to be impacted by a future PSPS event, and wildfire safety improvement work.</t>
  </si>
  <si>
    <t>Initiative added for Q2 and was not included in the Q1 QIU report.</t>
  </si>
  <si>
    <t>As of 6/30/2021, product development underway and readying for minimal viable product (MVP) version 1 release in July 2021. Initial estimated release (June 2021) was delayed to ensure the MVP requirements were sufficiently met. The originally described scope is expected to be met by the MVP July release, affiliated web pages and supported by an additional product update in fall of this year. Additionally, PG&amp;E chose to not use ArcGIS Hub within the architecture for the effort. We instead are using a mix of ArcGIS Online and Amazon Web Services to provide the solution. This will provide customers with a more consistent experience across web properties and allow for users to use service address as their key means of seeking information, which is the preferred method based on user experience studies.</t>
  </si>
  <si>
    <t xml:space="preserve">The MVP1 tool was released in July providing the initial focus on the number of prior PSPS events, a PSPS impact heat map and areas more likely to be impacted by a future PSPS event. The MVP2 tool was released in late September and successfully added the following four wildfire safety improvement layers:
•	Sectionalizing Devices
•	System Hardening
•	Temporary Microgrids
•	Enhanced Vegetation Management
The release also allows users to search by tribe (in addition to searching by city, county and address) for Past PSPS events and PSPS potential area data. </t>
  </si>
  <si>
    <t>Protocols on Public Safety Power Shutoff</t>
  </si>
  <si>
    <t>Strategy to Minimize Public Safety Risk During High Wildfire Risk Conditions</t>
  </si>
  <si>
    <t>K.02 Mitigate Impacts on De-Energized Customers 8.2.1</t>
  </si>
  <si>
    <t>Work with partner organizations to provide outreach and support to vulnerable customers through programs such as the Disability Disaster Access and Resources Program (DDAR) and the Portable Battery Program (PBP).</t>
  </si>
  <si>
    <t>Q1 accomplishments include: 1) Through partnership with the CFILC Disability Disaster Access and Resources (DDAR) program, the  resources provided include 217 customer energy assessments, 131 batteries delivered, 30 food vouchers, 22 hotel stays, and 18 gas cards; Initiated 2021 contract review with CFILC and it is expected to be executed by May 2021;  2) We initiated contract reviews with Portable Battery Program (PBP) key partners and planning to begin customer assessments in May 2021; 3) We received 5,943 Equity Resiliency Budget (ERB) applications (990 of which are waitlisted) that include 2,324 MBL and 3,140 well pump customers.  We are targeting 3,000 ERB payments by EOY.  We also interconnected 456 ERB projects to the grid in Q1;  4) We processed and paid 97 applications for Generator Rebate Program; 5) We are offering on-bill financing (OBF) to K-12 schools pending CPUC decision on advice letter 4360-G/6052-E; 6) We are executing 2 new CBO resource agreements with an additional 16 SOWs being reviewed to expand food resource options for customers in likely to be impacted counties.</t>
  </si>
  <si>
    <t xml:space="preserve">We are on track to meet our goal by 12/31. In June, 23% of eligible and interested customers received at least one service offered. Year to date we are at 38%. Note that resources are offered after completion of assessments. Outreach and assessments are ramping up now with resources to follow.
Q1-Q2accomplishments include: 1) Through partnership with the CFILC Disability Disaster Access and Resources (DDAR) program, the resources provided include 671 customer energy assessments, 293 batteries delivered, and 30 food vouchers, 40 hotel stays, and 20 gas cards.  Note PG&amp;E did not have a PSPS event in Q2 so food voucher, hotel stays and gas card numbers are unchanged to Q1 report; Completed 2021 contract review with CFILC and executed in June 2021;  2) We completed contract reviews with Portable Battery Program (PBP) key resource partners and launched the program June 1, 2021 – by end of June the PBP completed 1,808 assessments and delivered 119 batteries; 3) We received 5,420 Equity Resiliency Budget (ERB) applications (466 of which are waitlisted) that include 2,356 MBL and 2,610 well pump customers.  We are targeting 3,000 ERB payments by EOY; through Q2 YTD we reviewed and paid out 1,099 ERB applications.  We also interconnected 1,612 ERB projects to the grid since program launched in 2020; 4) We processed and paid 276 applications for Generator Rebate Program Q1-Q2 and 406 since inception of the program Q4 2020; 5) We are offering on-bill financing (OBF) to K-12 schools pending CPUC decision on advice letter 4360-G/6052-E; 6) We are executing 6 new CBO resource agreements with an additional 9 SOWs being reviewed to expand food resource options for customers in likely to be impacted counties. </t>
  </si>
  <si>
    <t>The Program is on track to meet our goal by 12/31. In September, 100% of eligible and interested customers received at least one service offered and, year to date, we are at 83%. Note that resources are offered after completion of assessments. Outreach and assessments are ramping up now with resources to follow.</t>
  </si>
  <si>
    <t>Implement Enhanced Powerline Safety Settings (EPSS) (also referred to as Fast Trip) Setting for Circuits with high risk of initiating potential Hot/Dry Summer Day Wildfires</t>
  </si>
  <si>
    <t>Implement Fast Trip Setting for Circuits with high risk of initiating potential Hot/Dry Summer Day Wildfires.  
~12,000 distribution line miles in HFTD (50%)</t>
  </si>
  <si>
    <t>Initiative added for Q3 and was not included in the Q1 QIU report.</t>
  </si>
  <si>
    <t xml:space="preserve">Initiative added at the request of Energy Safety Division for Q3 and was not included in the Q2 QIU report.
</t>
  </si>
  <si>
    <t>This new program is on track to achieve its initial scope and goal for the 2021 fire season.  Through the end of Q3, 100% of the 170 target circuit devices had been set to HLT settings, and 132 or 78% of targeted circuit devices had been converted to the optimized EPSS circuit settings.  EPSS and our other wildfire mitigation programs have resulted in approximately a ~50% reduction in CPUC Reportable Ignitions in 2021 compared to 2020.</t>
  </si>
  <si>
    <t>Respond to all outages in HFTDs as emergency response</t>
  </si>
  <si>
    <t>Respond to all outages in HFTDs as emergency response.
~31,000 transmission and distribution miles in HFTD</t>
  </si>
  <si>
    <t>Fully Operationalized.  Given the rural and remote nature of HFTD circuits, PG&amp;E is enacting the following additional mitigations to improve response rates: prioritizing outage response and augmenting resources in rural and remote areas.</t>
  </si>
  <si>
    <t>Additional Safety Patrols for Prioritized Circuits</t>
  </si>
  <si>
    <t>Additional Safety Patrols for Prioritized Circuits with high risk of initiating potential Hot/Dry Summer Day Wildfires. 
~12,000 distribution line miles in HFTD (50%)</t>
  </si>
  <si>
    <t>PG&amp;E  patrolled 5,529 miles by 8/17, completing Tranche 1 and 2.  There were  235 miles of T1/T2 that were constrained due to active fires with temporary flight restrictions (Dixie/Caldor).  There are 1,071 additional miles to fly, including the 235 from T1/T2, and 10 circuits identified for Tranche 3 flights.</t>
  </si>
  <si>
    <t>Preventative Fire Retardant</t>
  </si>
  <si>
    <t>Applying Preventative Fire Retardant on poles and underneath powerlines in high-risk areas to reduce the potential of a catastrophic wildfire.
- Top 2,500 at-risk miles</t>
  </si>
  <si>
    <t>The objective of the PG&amp;E 2021 Preventative Fire Retardant Program (PFRP) pilot is to establish and test the end-to-end process for a preventative fire retardant program and determine the viability of preventative fire retardant applications as an appropriate wildfire mitigation tool into 2022 and beyond.  The PFRP has established and is evaluating a risk prioritization methodology; a screening process to ensure that environmentally and culturally sensitive land, agricultural land, and sensitive receptor locations are precluded from applications; a customer engagement program to seek customer approval for applications; and a tactical retardant application protocol.  The PFRP pilot initially identified approximately 80 miles of target potential circuit miles to apply its screening criteria and customer engagement process.  After subjecting the target miles to the PFRP screening methodology and contacting customers to seek approval to perform applications, PG&amp;E had approval to conduct applications on 699.62 miles across all identified circuit protection zones.  The PFRP program is currently subjecting another 53 target potential circuit miles within Shasta County to thesis screening and customer approval process.  In parallel, the PFRP is coordinating with state government agencies to examine target potential circuit miles on state-owned land and state right-of-way for potential application.  PG&amp;E is currently conducting environmental screening and pre-planning work on this potential scope on State land and right of way.  The objective would be to conduct applications on final, approved miles within both the private property and state land workstreams prior to the end of 2021.  
As of October 6, 2021, PG&amp;E had completed applications as follows:  
Deschutes 1104 (Shasta): 	6.04 miles  
Girvan 1101 (Shasta):	0.68 miles  
Vaca Dixon 1105 (Solano):	2.14 miles 
Vacaville 1104 (Solano):	0.76 miles  
Single applications were applied on approved parcels within all CPZs noted above between August 13 and October 1, 2021. PG&amp;E crews applied Perimeter Solutions LC95W retardant at Coverage Level 2. There is no plan to repeat applications at any locations, as the scientific data does not currently exist to support repeated applications. Moving forward, PG&amp;E will provide quarterly reports with the requested information to Energy Safety.</t>
  </si>
  <si>
    <t>Customer, Agency, and External Communications</t>
  </si>
  <si>
    <t>K.01 Customer and Agency Outreach During PSPS Events</t>
  </si>
  <si>
    <t>Improve Customer and Agency Outreach During PSPS Events by: developing opt-in address alerts, conducting new message testing, promoting enrollment, hosting briefings, and hosting cooperator calls.</t>
  </si>
  <si>
    <t xml:space="preserve">Address level alert functionality for non-account holders has been established and is available via SMS text and IVR voice in 16 languages. Promotion of new address level alert functionality began in Q2 to renters via PG&amp;E’s established network of Community Based Organizations.  In support of our in-event PSPS customer notifications, additional message testing was completed to support improvements to email/phone/text notification content. Lastly, we initiated work with CalOES to streamline and drive consistency across IOUs in support of state agency calls.  </t>
  </si>
  <si>
    <t xml:space="preserve">Address level alert capabilities for non-account holders available via SMS text and IVR voice in 16 languages. Promotion of this new tool continues via postcard, webinars, and during Safety Town Halls &amp; CWSP webinars.  57,881 customers enrolled in Address Alerts through 6/30. 
New messaging testing with customers were completed and noticed in ~30% reduction in message time. 
Continued coordination with Joint IOUs and Cal OES to streamline state agency calls including PowerPoint deck and script to be used during calls. </t>
  </si>
  <si>
    <t xml:space="preserve">Address level alert capabilities for non-account holders available via SMS text and IVR voice in 16 languages. Promotion of this new tool continues via postcard, webinars, and during Safety Town Halls. New message testing with customers were completed and noticed in ~24% reduction in message time. Promotion of Self Certified Vulnerable during Reginal webinars and as part of MBL messaging, 21,327 YTD new Self Certified Vulnerable enrollments in 2021, 24,879 YTD new language preference updates in 2021. </t>
  </si>
  <si>
    <t>WMP Table # / Category</t>
  </si>
  <si>
    <t>WMP Initiative #</t>
  </si>
  <si>
    <t>Initative activity</t>
  </si>
  <si>
    <t>WMP category</t>
  </si>
  <si>
    <t>section / initiative #</t>
  </si>
  <si>
    <t>Notes</t>
  </si>
  <si>
    <t>WMP code</t>
  </si>
  <si>
    <t>7.3.1.</t>
  </si>
  <si>
    <t>7.3.2.</t>
  </si>
  <si>
    <t>SCE</t>
  </si>
  <si>
    <t>7.3.3.</t>
  </si>
  <si>
    <t>SDGE</t>
  </si>
  <si>
    <t>7.3.4.</t>
  </si>
  <si>
    <t>BVES</t>
  </si>
  <si>
    <t>7.3.5.</t>
  </si>
  <si>
    <t>LU</t>
  </si>
  <si>
    <t>7.3.6.</t>
  </si>
  <si>
    <t>PC</t>
  </si>
  <si>
    <t>7.3.7.</t>
  </si>
  <si>
    <t>TBC</t>
  </si>
  <si>
    <t>7.3.8.</t>
  </si>
  <si>
    <t>HWT</t>
  </si>
  <si>
    <t>7.3.9.</t>
  </si>
  <si>
    <t>7.3.10.</t>
  </si>
  <si>
    <t>8.2.</t>
  </si>
  <si>
    <t>Added for Q2 2021</t>
  </si>
  <si>
    <t>Added in Q1 2021</t>
  </si>
  <si>
    <t xml:space="preserve">LiDAR inspections of vegetation around transmission electric lines and equipment </t>
  </si>
  <si>
    <t xml:space="preserve">Other discretionary inspections of vegetation around transmission electric lines and equipment </t>
  </si>
  <si>
    <t>Added in Q2 2021</t>
  </si>
  <si>
    <t>Added in Q2 2021, NOT used in Q1</t>
  </si>
  <si>
    <t>Added in Q1 2021, EXPANDED for Q3 to include 4 "Addressing Extreme Drought" initiatives</t>
  </si>
  <si>
    <t>PGE_Risk Assessment &amp; Mapping_A summarized risk map that shows the overall ignition probability and estimated wildfire consequence along the electric lines and equipment  __2021</t>
  </si>
  <si>
    <t>PGE_Risk Assessment &amp; Mapping_Climate-driven risk map and modelling based on various relevant weather scenarios __2021</t>
  </si>
  <si>
    <t>PGE_Risk Assessment &amp; Mapping_Ignition probability mapping showing the probability of ignition along the electric lines and equipment  __2021</t>
  </si>
  <si>
    <t>PGE_Risk Assessment &amp; Mapping_Initiative mapping and estimation of wildfire and PSPS risk-reduction impact __2021</t>
  </si>
  <si>
    <t>PGE_Risk Assessment &amp; Mapping_Match drop simulations showing the potential wildfire consequence of ignitions that occur along the electric lines and equipment  __2021</t>
  </si>
  <si>
    <t>PGE_Risk Assessment &amp; Mapping_Weather-driven risk map and modelling based on various relevant weather scenario__2021</t>
  </si>
  <si>
    <t>PGE_Situational Awareness &amp; Forecasting_Advanced weather monitoring and weather stations __2021</t>
  </si>
  <si>
    <t>PGE_Situational Awareness &amp; Forecasting_Continuous monitoring sensors __2021</t>
  </si>
  <si>
    <t>PGE_Situational Awareness &amp; Forecasting_Fault indicators for detecting faults on electric lines and equipment  __2021</t>
  </si>
  <si>
    <t>PGE_Situational Awareness &amp; Forecasting_Forecast of a fire risk index, fire potential index, or similar  __2021</t>
  </si>
  <si>
    <t>PGE_Situational Awareness &amp; Forecasting_Personnel monitoring areas of electric lines and equipment in elevated fire risk conditions  __2021</t>
  </si>
  <si>
    <t>PGE_Situational Awareness &amp; Forecasting_Weather forecasting and estimating impacts on electric lines and equipment  __2021</t>
  </si>
  <si>
    <t>PGE_Situational Awareness &amp; Forecasting_Other, Wildfire Safety Operations Center__2021</t>
  </si>
  <si>
    <t>PGE_Situational Awareness &amp; Forecasting_Other, Meteorology Analytics / Operations Center__2021</t>
  </si>
  <si>
    <t>PGE_Grid Design &amp; System Hardening_Capacitor maintenance and replacement program  _GhLogID_2021</t>
  </si>
  <si>
    <t>PGE_Grid Design &amp; System Hardening_Circuit breaker maintenance and installation to de-energize lines upon detecting a fault  __2021</t>
  </si>
  <si>
    <t>PGE_Grid Design &amp; System Hardening_Covered conductor installation  _GhLogID_2021</t>
  </si>
  <si>
    <t>PGE_Grid Design &amp; System Hardening_Covered conductor maintenance __2021</t>
  </si>
  <si>
    <t>PGE_Grid Design &amp; System Hardening_Crossarm maintenance, repair, and replacement  __2021</t>
  </si>
  <si>
    <t>PGE_Grid Design &amp; System Hardening_Distribution pole replacement and reinforcement, including with composite poles  __2021</t>
  </si>
  <si>
    <t>PGE_Grid Design &amp; System Hardening_Expulsion fuse replacement  __2021</t>
  </si>
  <si>
    <t>PGE_Grid Design &amp; System Hardening_Grid topology improvements to mitigate or reduce PSPS events  _GhLogID_2021</t>
  </si>
  <si>
    <t>PGE_Grid Design &amp; System Hardening_Grid topology improvements to mitigate or reduce PSPS events  __2021</t>
  </si>
  <si>
    <t>PGE_Grid Design &amp; System Hardening_Installation of system automation equipment __2021</t>
  </si>
  <si>
    <t>PGE_Grid Design &amp; System Hardening_Maintenance, repair, and replacement of connectors, including hotline clamps  __2021</t>
  </si>
  <si>
    <t>PGE_Grid Design &amp; System Hardening_Mitigation of impact on customers and other residents affected during PSPS event  __2021</t>
  </si>
  <si>
    <t>PGE_Grid Design &amp; System Hardening_Other corrective action  __2021</t>
  </si>
  <si>
    <t>PGE_Grid Design &amp; System Hardening_Pole loading infrastructure hardening and replacement program based on pole loading assessment program __2021</t>
  </si>
  <si>
    <t>PGE_Grid Design &amp; System Hardening_Transformers maintenance and replacement  __2021</t>
  </si>
  <si>
    <t>PGE_Grid Design &amp; System Hardening_Transmission tower maintenance and replacement  __2021</t>
  </si>
  <si>
    <t>PGE_Grid Design &amp; System Hardening_Undergrounding of electric lines and/or equipment  _GhLogID_2021</t>
  </si>
  <si>
    <t>PGE_Grid Design &amp; System Hardening_Updates to grid topology to minimize risk of ignition in HFTDs  __2021</t>
  </si>
  <si>
    <t>PGE_Asset Management &amp; Inspections_Detailed inspections of distribution electric lines and equipment  _AiLogID_2021</t>
  </si>
  <si>
    <t>PGE_Asset Management &amp; Inspections_Detailed inspections of transmission electric lines and equipment  _AiLogID_2021</t>
  </si>
  <si>
    <t>PGE_Asset Management &amp; Inspections_Improvement of inspections __2021</t>
  </si>
  <si>
    <t>PGE_Asset Management &amp; Inspections_Infrared inspections of distribution electric lines and equipment  __2021</t>
  </si>
  <si>
    <t>PGE_Asset Management &amp; Inspections_Infrared inspections of transmission electric lines and equipment  __2021</t>
  </si>
  <si>
    <t>PGE_Asset Management &amp; Inspections_Intrusive pole inspections  __2021</t>
  </si>
  <si>
    <t>PGE_Asset Management &amp; Inspections_LiDAR inspections of distribution electric lines and equipment __2021</t>
  </si>
  <si>
    <t>PGE_Asset Management &amp; Inspections_LiDAR inspections of transmission electric lines and equipment __2021</t>
  </si>
  <si>
    <t>PGE_Asset Management &amp; Inspections_Other discretionary inspection of distribution electric lines and equipment, beyond inspections mandated by rules and regulations  __2021</t>
  </si>
  <si>
    <t>PGE_Asset Management &amp; Inspections_Other discretionary inspection of transmission electric lines and __2021</t>
  </si>
  <si>
    <t>PGE_Asset Management &amp; Inspections_Patrol inspections of distribution electric lines and equipment  __2021</t>
  </si>
  <si>
    <t>PGE_Asset Management &amp; Inspections_Patrol inspections of transmission electric lines and equipment  _AiLogID_2021</t>
  </si>
  <si>
    <t>PGE_Asset Management &amp; Inspections_Pole loading assessment program to determine safety factor  __2021</t>
  </si>
  <si>
    <t>PGE_Asset Management &amp; Inspections_Quality assurance / quality control of inspections  __2021</t>
  </si>
  <si>
    <t>PGE_Asset Management &amp; Inspections_Substation inspections  _AiLogID_2021</t>
  </si>
  <si>
    <t>PGE_Vegetation Management &amp; Inspections_Additional efforts to manage community and environmental impacts __2021</t>
  </si>
  <si>
    <t>PGE_Vegetation Management &amp; Inspections_Detailed inspections of vegetation around distribution electric lines and equipment _VMiLogID_2021</t>
  </si>
  <si>
    <t>PGE_Vegetation Management &amp; Inspections_Detailed inspections of vegetation around transmission electric lines and equipment _VMiLogID_2021</t>
  </si>
  <si>
    <t>PGE_Vegetation Management &amp; Inspections_Emergency response vegetation management due to red flag warning or other urgent conditions   __2021</t>
  </si>
  <si>
    <t>PGE_Vegetation Management &amp; Inspections_Fuel management and reduction of “slash” from vegetation management activities __2021</t>
  </si>
  <si>
    <t>PGE_Vegetation Management &amp; Inspections_Improvement of inspections __2021</t>
  </si>
  <si>
    <t>PGE_Vegetation Management &amp; Inspections_LiDAR inspections of vegetation around distribution electric lines and equipment __2021</t>
  </si>
  <si>
    <t>PGE_Vegetation Management &amp; Inspections_LiDAR inspections of transmission electric lines and equipment __2021</t>
  </si>
  <si>
    <t>PGE_Vegetation Management &amp; Inspections_Other discretionary inspections of vegetation around distribution electric lines and equipment __2021</t>
  </si>
  <si>
    <t>PGE_Vegetation Management &amp; Inspections_Other discretionary inspection of transmission electric lines and __2021</t>
  </si>
  <si>
    <t>PGE_Vegetation Management &amp; Inspections_Patrol inspections of vegetation around distribution electric lines and equipment __2021</t>
  </si>
  <si>
    <t>PGE_Vegetation Management &amp; Inspections_Patrol inspections of vegetation around transmission electric lines and equipment __2021</t>
  </si>
  <si>
    <t>PGE_Vegetation Management &amp; Inspections_Quality assurance / quality control of vegetation inspections  __2021</t>
  </si>
  <si>
    <t>PGE_Vegetation Management &amp; Inspections_Recruiting and training of vegetation management personnel  __2021</t>
  </si>
  <si>
    <t>PGE_Vegetation Management &amp; Inspections_Remediation of at-risk species  _VMiLogID_2021</t>
  </si>
  <si>
    <t>PGE_Vegetation Management &amp; Inspections_Remediation of at-risk species  __2021</t>
  </si>
  <si>
    <t>PGE_Vegetation Management &amp; Inspections_Removal and remediation of trees with strike potential to electric lines and equipment  __2021</t>
  </si>
  <si>
    <t>PGE_Vegetation Management &amp; Inspections_Substation inspection __2021</t>
  </si>
  <si>
    <t>PGE_Vegetation Management &amp; Inspections_Substation vegetation management  __2021</t>
  </si>
  <si>
    <t>PGE_Vegetation Management &amp; Inspections_Vegetation inventory system __2021</t>
  </si>
  <si>
    <t>PGE_Vegetation Management &amp; Inspections_Vegetation management to achieve clearances around electric lines and equipment  __2021</t>
  </si>
  <si>
    <t>PGE_Grid Operations &amp; Operating Protocols_Automatic recloser operations  __2021</t>
  </si>
  <si>
    <t>PGE_Grid Operations &amp; Operating Protocols_Crew-accompanying ignition prevention and suppression resources and services __2021</t>
  </si>
  <si>
    <t>PGE_Grid Operations &amp; Operating Protocols_Personnel work procedures and training in conditions of elevated fire risk  __2021</t>
  </si>
  <si>
    <t>PGE_Grid Operations &amp; Operating Protocols_Protocols for PSPS re-energization __2021</t>
  </si>
  <si>
    <t>PGE_Grid Operations &amp; Operating Protocols_PSPS events and mitigation of PSPS impacts  __2021</t>
  </si>
  <si>
    <t>PGE_Grid Operations &amp; Operating Protocols_Stationed and on-call ignition prevention and suppression resources and services __2021</t>
  </si>
  <si>
    <t>PGE_Grid Operations &amp; Operating Protocols_Other, Aviation Support__2021</t>
  </si>
  <si>
    <t>PGE_Data Governance_Centralized repository for data __2021</t>
  </si>
  <si>
    <t>PGE_Data Governance_Collaborative research on utility ignition and/or wildfire __2021</t>
  </si>
  <si>
    <t>PGE_Data Governance_Documentation and disclosure of wildfire-related data and algorithms __2021</t>
  </si>
  <si>
    <t>PGE_Data Governance_Tracking and analysis of near miss data __2021</t>
  </si>
  <si>
    <t>PGE_Data Governance_Other, IT projects to support Wildfire Mitigation work__2021</t>
  </si>
  <si>
    <t>PGE_Resource Allocation Methodology_Allocation methodology development and application __2021</t>
  </si>
  <si>
    <t>PGE_Resource Allocation Methodology_Risk reduction scenario development and analysis __2021</t>
  </si>
  <si>
    <t>PGE_Resource Allocation Methodology_Risk spend efficiency analysis__2021</t>
  </si>
  <si>
    <t>PGE_Emergency Planning &amp; Preparedness_Adequate and trained workforce for service restoration __2021</t>
  </si>
  <si>
    <t>PGE_Emergency Planning &amp; Preparedness_Community outreach, public awareness, and communications efforts __2021</t>
  </si>
  <si>
    <t>PGE_Emergency Planning &amp; Preparedness_Customer support in emergencies __2021</t>
  </si>
  <si>
    <t>PGE_Emergency Planning &amp; Preparedness_Disaster and emergency preparedness plan __2021</t>
  </si>
  <si>
    <t>PGE_Emergency Planning &amp; Preparedness_Preparedness and planning for service restoration __2021</t>
  </si>
  <si>
    <t>PGE_Emergency Planning &amp; Preparedness_Protocols in place to learn from wildfire events __2021</t>
  </si>
  <si>
    <t>PGE_Emergency Planning &amp; Preparedness_Other, Mutual Assistance Support__2021</t>
  </si>
  <si>
    <t>PGE_Stakeholder Cooperation &amp; Community Engagement_Community engagement __2021</t>
  </si>
  <si>
    <t>PGE_Stakeholder Cooperation &amp; Community Engagement_Cooperation and best practice sharing with agencies outside CA __2021</t>
  </si>
  <si>
    <t>PGE_Stakeholder Cooperation &amp; Community Engagement_Cooperation with suppression agencies __2021</t>
  </si>
  <si>
    <t>PGE_Stakeholder Cooperation &amp; Community Engagement_Forest service and fuel reduction cooperation and joint roadmap __2021</t>
  </si>
  <si>
    <t>PGE_Stakeholder Cooperation &amp; Community Engagement_Other, PMO and General Wildfire Support__2021</t>
  </si>
  <si>
    <t>PGE_Protocols on Public Safety Power Shutoff_Strategy to Minimize Public Safety Risk During High Wildfire Risk Conditions__2021</t>
  </si>
  <si>
    <t>PGE_Protocols on Public Safety Power Shutoff_Customer, Agency, and External Communications__2021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</si>
</sst>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0.0\);0.0_);@_)"/>
    <numFmt numFmtId="165" formatCode="\Q0"/>
    <numFmt numFmtId="166" formatCode="0&quot;.&quot;"/>
    <numFmt numFmtId="167" formatCode="#,##0.0_);[Red]\(#,##0.0\)"/>
    <numFmt numFmtId="168" formatCode="0.0%"/>
  </numFmts>
  <fonts count="22"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theme="4"/>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strike/>
      <sz val="9"/>
      <name val="Calibri"/>
      <family val="2"/>
      <scheme val="minor"/>
    </font>
    <font>
      <sz val="9"/>
      <name val="Calibri"/>
      <family val="2"/>
    </font>
    <font>
      <b/>
      <u/>
      <sz val="10"/>
      <name val="Arial"/>
      <family val="2"/>
    </font>
  </fonts>
  <fills count="1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rgb="FFFFF2CC"/>
        <bgColor rgb="FF000000"/>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theme="4" tint="0.39997558519241921"/>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thin">
        <color rgb="FF8EA9DB"/>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6" fillId="0" borderId="0"/>
    <xf numFmtId="9" fontId="1" fillId="0" borderId="0" applyFont="0" applyFill="0" applyBorder="0" applyAlignment="0" applyProtection="0"/>
    <xf numFmtId="0" fontId="12" fillId="0" borderId="0" applyNumberFormat="0" applyFill="0" applyBorder="0" applyAlignment="0" applyProtection="0"/>
  </cellStyleXfs>
  <cellXfs count="144">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4" borderId="1"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7" borderId="10" xfId="0" applyFont="1" applyFill="1" applyBorder="1" applyAlignment="1">
      <alignment horizontal="center" vertical="center" wrapText="1"/>
    </xf>
    <xf numFmtId="0" fontId="0" fillId="9"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9" borderId="10" xfId="0" applyFill="1" applyBorder="1" applyAlignment="1">
      <alignment horizontal="left"/>
    </xf>
    <xf numFmtId="0" fontId="13" fillId="0" borderId="0" xfId="0" applyFont="1" applyProtection="1">
      <protection hidden="1"/>
    </xf>
    <xf numFmtId="0" fontId="16" fillId="0" borderId="0" xfId="0" applyFont="1" applyProtection="1">
      <protection hidden="1"/>
    </xf>
    <xf numFmtId="0" fontId="13" fillId="0" borderId="0" xfId="0" applyFont="1" applyProtection="1">
      <protection locked="0"/>
    </xf>
    <xf numFmtId="0" fontId="13" fillId="0" borderId="0" xfId="0" applyFont="1" applyAlignment="1" applyProtection="1">
      <alignment horizontal="center" wrapText="1"/>
      <protection locked="0"/>
    </xf>
    <xf numFmtId="0" fontId="13" fillId="0" borderId="0" xfId="0" applyFont="1" applyAlignment="1" applyProtection="1">
      <alignment wrapText="1"/>
      <protection locked="0"/>
    </xf>
    <xf numFmtId="0" fontId="13" fillId="0" borderId="0" xfId="0" applyFont="1"/>
    <xf numFmtId="0" fontId="11" fillId="11" borderId="10" xfId="0" applyFont="1" applyFill="1" applyBorder="1" applyAlignment="1" applyProtection="1">
      <alignment horizontal="center" vertical="center"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6"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0" fontId="13" fillId="2" borderId="10"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left" vertical="center" wrapText="1"/>
      <protection locked="0"/>
    </xf>
    <xf numFmtId="38" fontId="13" fillId="2" borderId="10" xfId="0" applyNumberFormat="1" applyFont="1" applyFill="1" applyBorder="1" applyAlignment="1" applyProtection="1">
      <alignment horizontal="center" vertical="center"/>
      <protection locked="0"/>
    </xf>
    <xf numFmtId="38" fontId="13" fillId="2" borderId="10" xfId="0" applyNumberFormat="1"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left" vertical="center" wrapText="1"/>
      <protection locked="0"/>
    </xf>
    <xf numFmtId="0" fontId="16" fillId="0" borderId="0" xfId="0" applyFont="1"/>
    <xf numFmtId="0" fontId="18" fillId="2" borderId="10" xfId="0" applyFont="1" applyFill="1" applyBorder="1" applyAlignment="1" applyProtection="1">
      <alignment horizontal="center" vertical="center" wrapText="1"/>
      <protection locked="0"/>
    </xf>
    <xf numFmtId="49" fontId="13" fillId="2" borderId="10" xfId="0" applyNumberFormat="1" applyFont="1" applyFill="1" applyBorder="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168" fontId="13" fillId="2" borderId="10" xfId="2" applyNumberFormat="1" applyFont="1" applyFill="1" applyBorder="1" applyAlignment="1" applyProtection="1">
      <alignment horizontal="center" vertical="center"/>
      <protection locked="0"/>
    </xf>
    <xf numFmtId="38" fontId="13" fillId="2" borderId="10" xfId="2" applyNumberFormat="1" applyFont="1" applyFill="1" applyBorder="1" applyAlignment="1" applyProtection="1">
      <alignment horizontal="center" vertical="center"/>
      <protection locked="0"/>
    </xf>
    <xf numFmtId="38" fontId="13" fillId="2" borderId="10" xfId="0" applyNumberFormat="1" applyFont="1" applyFill="1" applyBorder="1" applyAlignment="1" applyProtection="1">
      <alignment horizontal="center" vertical="center" wrapText="1"/>
      <protection locked="0"/>
    </xf>
    <xf numFmtId="0" fontId="13" fillId="10" borderId="10" xfId="0" applyFont="1" applyFill="1" applyBorder="1" applyAlignment="1" applyProtection="1">
      <alignment horizontal="center" vertical="center"/>
      <protection hidden="1"/>
    </xf>
    <xf numFmtId="14" fontId="18" fillId="2" borderId="10" xfId="0" applyNumberFormat="1" applyFont="1" applyFill="1" applyBorder="1" applyAlignment="1" applyProtection="1">
      <alignment horizontal="left" vertical="center" wrapText="1"/>
      <protection hidden="1"/>
    </xf>
    <xf numFmtId="0" fontId="13" fillId="3" borderId="10" xfId="0"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wrapText="1"/>
      <protection locked="0"/>
    </xf>
    <xf numFmtId="167" fontId="13" fillId="2" borderId="10" xfId="0" applyNumberFormat="1" applyFont="1" applyFill="1" applyBorder="1" applyAlignment="1" applyProtection="1">
      <alignment horizontal="center" vertical="center"/>
      <protection hidden="1"/>
    </xf>
    <xf numFmtId="0" fontId="19" fillId="2" borderId="10" xfId="0" applyFont="1" applyFill="1" applyBorder="1" applyAlignment="1" applyProtection="1">
      <alignment horizontal="left" vertical="center" wrapText="1"/>
      <protection locked="0"/>
    </xf>
    <xf numFmtId="14" fontId="13" fillId="2" borderId="0" xfId="0" applyNumberFormat="1" applyFont="1" applyFill="1" applyAlignment="1" applyProtection="1">
      <alignment horizontal="left" vertical="center" wrapText="1"/>
      <protection hidden="1"/>
    </xf>
    <xf numFmtId="0" fontId="10" fillId="7" borderId="18"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6" borderId="10" xfId="0" applyFill="1" applyBorder="1" applyAlignment="1">
      <alignment horizontal="center"/>
    </xf>
    <xf numFmtId="0" fontId="0" fillId="6" borderId="10" xfId="0" applyFill="1" applyBorder="1"/>
    <xf numFmtId="166" fontId="3" fillId="3" borderId="3" xfId="1" applyNumberFormat="1" applyFont="1" applyFill="1" applyBorder="1" applyAlignment="1">
      <alignment horizontal="center" vertical="top" wrapText="1"/>
    </xf>
    <xf numFmtId="0" fontId="11" fillId="0" borderId="0" xfId="0" applyFont="1" applyAlignment="1">
      <alignment horizontal="center" vertical="center" wrapText="1"/>
    </xf>
    <xf numFmtId="0" fontId="13" fillId="2" borderId="10" xfId="0" applyFont="1" applyFill="1" applyBorder="1" applyAlignment="1" applyProtection="1">
      <alignment horizontal="left" vertical="top" wrapText="1"/>
      <protection locked="0"/>
    </xf>
    <xf numFmtId="38" fontId="13" fillId="2" borderId="10" xfId="0" applyNumberFormat="1" applyFont="1" applyFill="1" applyBorder="1" applyAlignment="1" applyProtection="1">
      <alignment horizontal="center" vertical="center" wrapText="1"/>
      <protection hidden="1"/>
    </xf>
    <xf numFmtId="3" fontId="20" fillId="14" borderId="10" xfId="0" applyNumberFormat="1" applyFont="1" applyFill="1" applyBorder="1" applyAlignment="1">
      <alignment horizontal="center" vertical="center"/>
    </xf>
    <xf numFmtId="0" fontId="13" fillId="2" borderId="19" xfId="0" applyFont="1" applyFill="1" applyBorder="1" applyAlignment="1" applyProtection="1">
      <alignment horizontal="left" vertical="top" wrapText="1"/>
      <protection locked="0"/>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38" fontId="13" fillId="2" borderId="0" xfId="0" applyNumberFormat="1" applyFont="1" applyFill="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167" fontId="13" fillId="2" borderId="10" xfId="0" applyNumberFormat="1" applyFont="1" applyFill="1" applyBorder="1" applyAlignment="1" applyProtection="1">
      <alignment horizontal="center" vertical="center"/>
      <protection locked="0"/>
    </xf>
    <xf numFmtId="0" fontId="20" fillId="14" borderId="21" xfId="0" applyFont="1" applyFill="1" applyBorder="1" applyAlignment="1">
      <alignment vertical="top" wrapText="1"/>
    </xf>
    <xf numFmtId="0" fontId="18" fillId="13" borderId="0" xfId="0" applyFont="1" applyFill="1" applyAlignment="1">
      <alignment vertical="top" wrapText="1"/>
    </xf>
    <xf numFmtId="9" fontId="16" fillId="0" borderId="0" xfId="2" applyFont="1" applyProtection="1">
      <protection hidden="1"/>
    </xf>
    <xf numFmtId="0" fontId="20" fillId="2" borderId="10" xfId="0" applyFont="1" applyFill="1" applyBorder="1" applyAlignment="1">
      <alignment horizontal="left" vertical="top" wrapText="1"/>
    </xf>
    <xf numFmtId="0" fontId="20" fillId="2" borderId="0" xfId="0" applyFont="1" applyFill="1" applyAlignment="1">
      <alignment vertical="top" wrapText="1"/>
    </xf>
    <xf numFmtId="38" fontId="13" fillId="2" borderId="10" xfId="0" applyNumberFormat="1" applyFont="1" applyFill="1" applyBorder="1" applyAlignment="1" applyProtection="1">
      <alignment horizontal="center" vertical="top"/>
      <protection hidden="1"/>
    </xf>
    <xf numFmtId="38" fontId="13" fillId="2" borderId="10" xfId="0" applyNumberFormat="1" applyFont="1" applyFill="1" applyBorder="1" applyAlignment="1" applyProtection="1">
      <alignment horizontal="center" vertical="top"/>
      <protection locked="0"/>
    </xf>
    <xf numFmtId="0" fontId="20" fillId="14" borderId="10" xfId="0" applyFont="1" applyFill="1" applyBorder="1" applyAlignment="1">
      <alignment vertical="top" wrapText="1"/>
    </xf>
    <xf numFmtId="0" fontId="13" fillId="2" borderId="10" xfId="0" applyFont="1" applyFill="1" applyBorder="1" applyProtection="1">
      <protection hidden="1"/>
    </xf>
    <xf numFmtId="0" fontId="13" fillId="2" borderId="10" xfId="0" applyFont="1" applyFill="1" applyBorder="1" applyAlignment="1" applyProtection="1">
      <alignment wrapText="1"/>
      <protection hidden="1"/>
    </xf>
    <xf numFmtId="0" fontId="17" fillId="2" borderId="10" xfId="0" applyFont="1" applyFill="1" applyBorder="1" applyAlignment="1" applyProtection="1">
      <alignment wrapText="1"/>
      <protection hidden="1"/>
    </xf>
    <xf numFmtId="0" fontId="15" fillId="2" borderId="10" xfId="0" applyFont="1" applyFill="1" applyBorder="1" applyAlignment="1" applyProtection="1">
      <alignment wrapText="1"/>
      <protection hidden="1"/>
    </xf>
    <xf numFmtId="0" fontId="15" fillId="2" borderId="14" xfId="0" applyFont="1" applyFill="1" applyBorder="1" applyAlignment="1" applyProtection="1">
      <alignment wrapText="1"/>
      <protection hidden="1"/>
    </xf>
    <xf numFmtId="0" fontId="13" fillId="2" borderId="13" xfId="0" applyFont="1" applyFill="1" applyBorder="1" applyProtection="1">
      <protection hidden="1"/>
    </xf>
    <xf numFmtId="0" fontId="13" fillId="2" borderId="13" xfId="0" applyFont="1" applyFill="1" applyBorder="1" applyAlignment="1" applyProtection="1">
      <alignment wrapText="1"/>
      <protection hidden="1"/>
    </xf>
    <xf numFmtId="0" fontId="15" fillId="2" borderId="13" xfId="0" applyFont="1" applyFill="1" applyBorder="1" applyAlignment="1" applyProtection="1">
      <alignment wrapText="1"/>
      <protection hidden="1"/>
    </xf>
    <xf numFmtId="0" fontId="15" fillId="2" borderId="15" xfId="0" applyFont="1" applyFill="1" applyBorder="1" applyAlignment="1" applyProtection="1">
      <alignment wrapText="1"/>
      <protection hidden="1"/>
    </xf>
    <xf numFmtId="0" fontId="13" fillId="2" borderId="10" xfId="0" applyFont="1" applyFill="1" applyBorder="1" applyAlignment="1" applyProtection="1">
      <alignment vertical="top" wrapText="1"/>
      <protection hidden="1"/>
    </xf>
    <xf numFmtId="0" fontId="13" fillId="2" borderId="10" xfId="0" applyFont="1" applyFill="1" applyBorder="1" applyAlignment="1" applyProtection="1">
      <alignment vertical="top" wrapText="1"/>
      <protection locked="0"/>
    </xf>
    <xf numFmtId="0" fontId="18" fillId="2" borderId="10" xfId="0" applyFont="1" applyFill="1" applyBorder="1" applyAlignment="1" applyProtection="1">
      <alignment vertical="top" wrapText="1"/>
      <protection locked="0"/>
    </xf>
    <xf numFmtId="0" fontId="13" fillId="2" borderId="10" xfId="0" applyFont="1" applyFill="1" applyBorder="1" applyAlignment="1">
      <alignment vertical="top" wrapText="1"/>
    </xf>
    <xf numFmtId="0" fontId="18" fillId="13" borderId="10" xfId="0" applyFont="1" applyFill="1" applyBorder="1" applyAlignment="1">
      <alignment vertical="top" wrapText="1"/>
    </xf>
    <xf numFmtId="0" fontId="20" fillId="2" borderId="10" xfId="0" applyFont="1" applyFill="1" applyBorder="1" applyAlignment="1" applyProtection="1">
      <alignment vertical="top" wrapText="1"/>
      <protection locked="0"/>
    </xf>
    <xf numFmtId="0" fontId="18" fillId="2" borderId="0" xfId="0" applyFont="1" applyFill="1" applyAlignment="1">
      <alignment vertical="top" wrapText="1"/>
    </xf>
    <xf numFmtId="38" fontId="13" fillId="2" borderId="10" xfId="0" applyNumberFormat="1" applyFont="1" applyFill="1" applyBorder="1" applyAlignment="1" applyProtection="1">
      <alignment vertical="top" wrapText="1"/>
      <protection locked="0"/>
    </xf>
    <xf numFmtId="0" fontId="20" fillId="2" borderId="10" xfId="0" applyFont="1" applyFill="1" applyBorder="1" applyAlignment="1">
      <alignment vertical="top" wrapText="1"/>
    </xf>
    <xf numFmtId="0" fontId="13" fillId="2" borderId="0" xfId="0" applyFont="1" applyFill="1" applyAlignment="1" applyProtection="1">
      <alignment vertical="top" wrapText="1"/>
      <protection locked="0"/>
    </xf>
    <xf numFmtId="0" fontId="20" fillId="2" borderId="21" xfId="0" applyFont="1" applyFill="1" applyBorder="1" applyAlignment="1">
      <alignment vertical="top" wrapText="1"/>
    </xf>
    <xf numFmtId="0" fontId="13" fillId="14" borderId="10" xfId="0" applyFont="1" applyFill="1" applyBorder="1" applyAlignment="1">
      <alignment vertical="top" wrapText="1"/>
    </xf>
    <xf numFmtId="0" fontId="13" fillId="2" borderId="10" xfId="0" applyFont="1" applyFill="1" applyBorder="1" applyAlignment="1" applyProtection="1">
      <alignment vertical="top"/>
      <protection locked="0"/>
    </xf>
    <xf numFmtId="14" fontId="13" fillId="2" borderId="10" xfId="0" applyNumberFormat="1" applyFont="1" applyFill="1" applyBorder="1" applyAlignment="1" applyProtection="1">
      <alignment vertical="top" wrapText="1"/>
      <protection hidden="1"/>
    </xf>
    <xf numFmtId="0" fontId="18" fillId="2" borderId="10" xfId="0" applyFont="1" applyFill="1" applyBorder="1" applyAlignment="1" applyProtection="1">
      <alignment vertical="top" wrapText="1"/>
      <protection hidden="1"/>
    </xf>
    <xf numFmtId="0" fontId="18" fillId="2" borderId="10" xfId="0" applyFont="1" applyFill="1" applyBorder="1" applyAlignment="1">
      <alignment vertical="top" wrapText="1"/>
    </xf>
    <xf numFmtId="0" fontId="13" fillId="2" borderId="13" xfId="0" applyFont="1" applyFill="1" applyBorder="1" applyAlignment="1" applyProtection="1">
      <alignment horizontal="left" vertical="top" wrapText="1"/>
      <protection locked="0"/>
    </xf>
    <xf numFmtId="0" fontId="20" fillId="14" borderId="10" xfId="0" applyFont="1" applyFill="1" applyBorder="1" applyAlignment="1">
      <alignment horizontal="center" vertical="center" wrapText="1"/>
    </xf>
    <xf numFmtId="0" fontId="20" fillId="14" borderId="12" xfId="0" applyFont="1" applyFill="1" applyBorder="1" applyAlignment="1">
      <alignment horizontal="center" vertical="center" wrapText="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8" borderId="0" xfId="0" applyFill="1" applyAlignment="1">
      <alignment horizontal="left" vertical="top" wrapText="1"/>
    </xf>
    <xf numFmtId="0" fontId="0" fillId="8" borderId="4" xfId="0" applyFill="1" applyBorder="1" applyAlignment="1">
      <alignment horizontal="left" vertical="top" wrapText="1"/>
    </xf>
    <xf numFmtId="166" fontId="3" fillId="3" borderId="3" xfId="1" applyNumberFormat="1" applyFont="1" applyFill="1" applyBorder="1" applyAlignment="1">
      <alignment horizontal="center" vertical="center"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6" fillId="0" borderId="22" xfId="0" applyFont="1" applyBorder="1" applyAlignment="1">
      <alignment horizontal="left" vertical="top" wrapText="1"/>
    </xf>
    <xf numFmtId="0" fontId="6" fillId="0" borderId="16"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25" xfId="0" applyFont="1" applyBorder="1" applyAlignment="1">
      <alignment horizontal="left" vertical="top" wrapText="1"/>
    </xf>
  </cellXfs>
  <cellStyles count="4">
    <cellStyle name="Hyperlink 2" xfId="3" xr:uid="{814C1A0F-6C2F-47DD-B725-5278743EFD47}"/>
    <cellStyle name="Normal" xfId="0" builtinId="0"/>
    <cellStyle name="Normal 5" xfId="1" xr:uid="{C00B14BD-9165-4D2E-A3FB-A505E9556B6D}"/>
    <cellStyle name="Percent" xfId="2" builtinId="5"/>
  </cellStyles>
  <dxfs count="38">
    <dxf>
      <font>
        <b val="0"/>
        <i val="0"/>
        <strike val="0"/>
        <condense val="0"/>
        <extend val="0"/>
        <outline val="0"/>
        <shadow val="0"/>
        <u val="none"/>
        <vertAlign val="baseline"/>
        <sz val="9"/>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theme="7" tint="0.79998168889431442"/>
        </patternFill>
      </fill>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theme="7" tint="0.79998168889431442"/>
        </patternFill>
      </fill>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48" totalsRowShown="0" headerRowDxfId="37" dataDxfId="35" headerRowBorderDxfId="36" tableBorderDxfId="34">
  <autoFilter ref="A1:AH148" xr:uid="{3690E4BC-C18F-404B-A466-5AC1E443B69D}"/>
  <tableColumns count="34">
    <tableColumn id="1" xr3:uid="{7CD308CA-CF75-42E7-83CD-995EADFB1660}" name="UtilityID" dataDxfId="33"/>
    <tableColumn id="2" xr3:uid="{EDCF039C-CB72-4939-9915-25F1F7DD4154}" name="Submission Date" dataDxfId="32"/>
    <tableColumn id="24" xr3:uid="{A09D8CCB-E5CC-40A9-B603-E24F9E293C1B}" name="WMPInitiativeCategory" dataDxfId="31"/>
    <tableColumn id="27" xr3:uid="{8A3A81F2-656E-46A0-9FAC-CF1350D741FF}" name="WMPInitiativeCategory#" dataDxfId="30"/>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tableColumn id="25" xr3:uid="{1B1FC218-C4C7-4576-AAB1-AF6A46C11DB6}" name="UtilityInitiativeName" dataDxfId="26"/>
    <tableColumn id="26" xr3:uid="{73284CC7-8A25-45CA-AD19-AF51BDF7768E}" name="InitiativeActivityID" dataDxfId="25"/>
    <tableColumn id="10" xr3:uid="{028AF6E4-3AA4-4AF7-B01E-95921E821672}" name="WMPInitiativeCode" dataDxfId="24"/>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codeName="Sheet1">
    <tabColor rgb="FFFFC000"/>
    <pageSetUpPr fitToPage="1"/>
  </sheetPr>
  <dimension ref="B1:H50"/>
  <sheetViews>
    <sheetView showGridLines="0" zoomScale="80" zoomScaleNormal="80" workbookViewId="0">
      <selection activeCell="G15" sqref="G15"/>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126" t="s">
        <v>2</v>
      </c>
      <c r="D5" s="126"/>
      <c r="E5" s="126"/>
      <c r="F5" s="126"/>
      <c r="G5" s="126"/>
      <c r="H5" s="127"/>
    </row>
    <row r="6" spans="2:8" s="1" customFormat="1" ht="44.45" customHeight="1" x14ac:dyDescent="0.25">
      <c r="B6" s="2">
        <v>2</v>
      </c>
      <c r="C6" s="130" t="s">
        <v>3</v>
      </c>
      <c r="D6" s="130"/>
      <c r="E6" s="130"/>
      <c r="F6" s="130"/>
      <c r="G6" s="130"/>
      <c r="H6" s="131"/>
    </row>
    <row r="7" spans="2:8" s="1" customFormat="1" ht="44.45" customHeight="1" x14ac:dyDescent="0.25">
      <c r="B7" s="2">
        <v>3</v>
      </c>
      <c r="C7" s="132" t="s">
        <v>4</v>
      </c>
      <c r="D7" s="132"/>
      <c r="E7" s="132"/>
      <c r="F7" s="132"/>
      <c r="G7" s="132"/>
      <c r="H7" s="133"/>
    </row>
    <row r="8" spans="2:8" s="1" customFormat="1" ht="44.45" customHeight="1" thickBot="1" x14ac:dyDescent="0.3">
      <c r="B8" s="3">
        <v>4</v>
      </c>
      <c r="C8" s="128" t="s">
        <v>5</v>
      </c>
      <c r="D8" s="128"/>
      <c r="E8" s="128"/>
      <c r="F8" s="128"/>
      <c r="G8" s="128"/>
      <c r="H8" s="129"/>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7" t="s">
        <v>8</v>
      </c>
      <c r="E12" s="7"/>
    </row>
    <row r="13" spans="2:8" s="1" customFormat="1" x14ac:dyDescent="0.25">
      <c r="B13" s="13" t="s">
        <v>9</v>
      </c>
      <c r="D13" s="28">
        <v>2021</v>
      </c>
    </row>
    <row r="14" spans="2:8" s="1" customFormat="1" x14ac:dyDescent="0.25">
      <c r="B14" s="13" t="s">
        <v>10</v>
      </c>
      <c r="D14" s="29" t="s">
        <v>11</v>
      </c>
    </row>
    <row r="15" spans="2:8" s="1" customFormat="1" ht="15.75" thickBot="1" x14ac:dyDescent="0.3">
      <c r="B15" s="14" t="s">
        <v>12</v>
      </c>
      <c r="C15" s="8"/>
      <c r="D15" s="30">
        <v>44501</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75"/>
      <c r="C20" s="18" t="s">
        <v>20</v>
      </c>
      <c r="D20" s="18" t="s">
        <v>21</v>
      </c>
      <c r="E20" s="17" t="s">
        <v>22</v>
      </c>
      <c r="F20" t="s">
        <v>23</v>
      </c>
      <c r="G20" t="s">
        <v>24</v>
      </c>
      <c r="H20" s="15"/>
    </row>
    <row r="21" spans="2:8" x14ac:dyDescent="0.25">
      <c r="B21" s="75"/>
      <c r="C21" s="18" t="s">
        <v>25</v>
      </c>
      <c r="D21" s="18" t="s">
        <v>12</v>
      </c>
      <c r="E21" s="17" t="s">
        <v>26</v>
      </c>
      <c r="F21" t="s">
        <v>27</v>
      </c>
      <c r="G21" t="s">
        <v>24</v>
      </c>
      <c r="H21" s="15"/>
    </row>
    <row r="22" spans="2:8" x14ac:dyDescent="0.25">
      <c r="B22" s="75"/>
      <c r="C22" s="18" t="s">
        <v>28</v>
      </c>
      <c r="D22" s="18" t="s">
        <v>29</v>
      </c>
      <c r="E22" s="17" t="s">
        <v>30</v>
      </c>
      <c r="F22" t="s">
        <v>23</v>
      </c>
      <c r="G22" t="s">
        <v>24</v>
      </c>
      <c r="H22" s="15"/>
    </row>
    <row r="23" spans="2:8" x14ac:dyDescent="0.25">
      <c r="B23" s="75"/>
      <c r="C23" s="18" t="s">
        <v>31</v>
      </c>
      <c r="D23" s="18" t="s">
        <v>32</v>
      </c>
      <c r="E23" s="17" t="s">
        <v>33</v>
      </c>
      <c r="F23" t="s">
        <v>34</v>
      </c>
      <c r="G23" t="s">
        <v>24</v>
      </c>
      <c r="H23" s="15"/>
    </row>
    <row r="24" spans="2:8" ht="30" x14ac:dyDescent="0.25">
      <c r="B24" s="75"/>
      <c r="C24" s="18" t="s">
        <v>35</v>
      </c>
      <c r="D24" s="18" t="s">
        <v>36</v>
      </c>
      <c r="E24" s="17" t="s">
        <v>37</v>
      </c>
      <c r="F24" t="s">
        <v>23</v>
      </c>
      <c r="G24" t="s">
        <v>24</v>
      </c>
      <c r="H24" s="15"/>
    </row>
    <row r="25" spans="2:8" ht="30" x14ac:dyDescent="0.25">
      <c r="B25" s="75"/>
      <c r="C25" s="18" t="s">
        <v>38</v>
      </c>
      <c r="D25" s="18" t="s">
        <v>39</v>
      </c>
      <c r="E25" s="17" t="s">
        <v>40</v>
      </c>
      <c r="F25" t="s">
        <v>23</v>
      </c>
      <c r="G25" t="s">
        <v>24</v>
      </c>
      <c r="H25" s="15"/>
    </row>
    <row r="26" spans="2:8" x14ac:dyDescent="0.25">
      <c r="B26" s="75"/>
      <c r="C26" s="18" t="s">
        <v>41</v>
      </c>
      <c r="D26" s="18" t="s">
        <v>42</v>
      </c>
      <c r="E26" s="17" t="s">
        <v>43</v>
      </c>
      <c r="F26" t="s">
        <v>44</v>
      </c>
      <c r="G26" t="s">
        <v>24</v>
      </c>
      <c r="H26" s="15"/>
    </row>
    <row r="27" spans="2:8" x14ac:dyDescent="0.25">
      <c r="B27" s="75"/>
      <c r="C27" s="18" t="s">
        <v>45</v>
      </c>
      <c r="D27" s="18" t="s">
        <v>46</v>
      </c>
      <c r="E27" s="17" t="s">
        <v>47</v>
      </c>
      <c r="F27" t="s">
        <v>23</v>
      </c>
      <c r="G27" t="s">
        <v>24</v>
      </c>
      <c r="H27" s="15"/>
    </row>
    <row r="28" spans="2:8" ht="56.45" customHeight="1" x14ac:dyDescent="0.25">
      <c r="B28" s="75" t="s">
        <v>48</v>
      </c>
      <c r="C28" s="18" t="s">
        <v>49</v>
      </c>
      <c r="D28" s="18" t="s">
        <v>50</v>
      </c>
      <c r="E28" s="17" t="s">
        <v>51</v>
      </c>
      <c r="F28" t="s">
        <v>23</v>
      </c>
      <c r="G28" t="s">
        <v>24</v>
      </c>
      <c r="H28" s="15"/>
    </row>
    <row r="29" spans="2:8" ht="75" x14ac:dyDescent="0.25">
      <c r="B29" s="75"/>
      <c r="C29" s="18" t="s">
        <v>52</v>
      </c>
      <c r="D29" s="18" t="s">
        <v>53</v>
      </c>
      <c r="E29" s="17" t="s">
        <v>54</v>
      </c>
      <c r="F29" t="s">
        <v>23</v>
      </c>
      <c r="G29" t="s">
        <v>24</v>
      </c>
      <c r="H29" s="15"/>
    </row>
    <row r="30" spans="2:8" x14ac:dyDescent="0.25">
      <c r="B30" s="75"/>
      <c r="C30" s="18" t="s">
        <v>55</v>
      </c>
      <c r="D30" s="18" t="s">
        <v>56</v>
      </c>
      <c r="E30" s="17" t="s">
        <v>57</v>
      </c>
      <c r="F30" t="s">
        <v>34</v>
      </c>
      <c r="G30" t="s">
        <v>24</v>
      </c>
      <c r="H30" s="15"/>
    </row>
    <row r="31" spans="2:8" ht="30" x14ac:dyDescent="0.25">
      <c r="B31" s="75"/>
      <c r="C31" s="18" t="s">
        <v>58</v>
      </c>
      <c r="D31" s="18" t="s">
        <v>59</v>
      </c>
      <c r="E31" s="17" t="s">
        <v>60</v>
      </c>
      <c r="F31" t="s">
        <v>23</v>
      </c>
      <c r="G31" t="s">
        <v>24</v>
      </c>
      <c r="H31" s="15"/>
    </row>
    <row r="32" spans="2:8" x14ac:dyDescent="0.25">
      <c r="B32" s="75"/>
      <c r="C32" s="18" t="s">
        <v>61</v>
      </c>
      <c r="D32" s="18" t="s">
        <v>62</v>
      </c>
      <c r="E32" s="17" t="s">
        <v>63</v>
      </c>
      <c r="F32" t="s">
        <v>34</v>
      </c>
      <c r="G32" t="s">
        <v>24</v>
      </c>
      <c r="H32" s="15"/>
    </row>
    <row r="33" spans="2:8" ht="60" customHeight="1" x14ac:dyDescent="0.25">
      <c r="B33" s="134" t="s">
        <v>64</v>
      </c>
      <c r="C33" s="18" t="s">
        <v>65</v>
      </c>
      <c r="D33" s="18" t="s">
        <v>66</v>
      </c>
      <c r="E33" s="17" t="s">
        <v>67</v>
      </c>
      <c r="F33" t="s">
        <v>34</v>
      </c>
      <c r="G33" t="s">
        <v>24</v>
      </c>
      <c r="H33" s="15"/>
    </row>
    <row r="34" spans="2:8" x14ac:dyDescent="0.25">
      <c r="B34" s="134"/>
      <c r="C34" s="18" t="s">
        <v>68</v>
      </c>
      <c r="D34" s="18" t="s">
        <v>69</v>
      </c>
      <c r="E34" s="17" t="s">
        <v>70</v>
      </c>
      <c r="F34" t="s">
        <v>34</v>
      </c>
      <c r="G34" t="s">
        <v>24</v>
      </c>
      <c r="H34" s="15"/>
    </row>
    <row r="35" spans="2:8" ht="30" x14ac:dyDescent="0.25">
      <c r="B35" s="134"/>
      <c r="C35" s="18" t="s">
        <v>71</v>
      </c>
      <c r="D35" s="18" t="s">
        <v>72</v>
      </c>
      <c r="E35" s="17" t="s">
        <v>73</v>
      </c>
      <c r="F35" t="s">
        <v>34</v>
      </c>
      <c r="G35" t="s">
        <v>24</v>
      </c>
      <c r="H35" s="15"/>
    </row>
    <row r="36" spans="2:8" x14ac:dyDescent="0.25">
      <c r="B36" s="134"/>
      <c r="C36" s="18" t="s">
        <v>74</v>
      </c>
      <c r="D36" s="18" t="s">
        <v>75</v>
      </c>
      <c r="E36" s="17" t="s">
        <v>76</v>
      </c>
      <c r="F36" t="s">
        <v>34</v>
      </c>
      <c r="G36" t="s">
        <v>24</v>
      </c>
      <c r="H36" s="15"/>
    </row>
    <row r="37" spans="2:8" x14ac:dyDescent="0.25">
      <c r="B37" s="75"/>
      <c r="C37" s="18" t="s">
        <v>77</v>
      </c>
      <c r="D37" s="18" t="s">
        <v>78</v>
      </c>
      <c r="E37" s="17" t="s">
        <v>79</v>
      </c>
      <c r="F37" t="s">
        <v>34</v>
      </c>
      <c r="G37" t="s">
        <v>24</v>
      </c>
      <c r="H37" s="15"/>
    </row>
    <row r="38" spans="2:8" x14ac:dyDescent="0.25">
      <c r="B38" s="75"/>
      <c r="C38" s="18" t="s">
        <v>80</v>
      </c>
      <c r="D38" s="18" t="s">
        <v>81</v>
      </c>
      <c r="E38" s="17" t="s">
        <v>82</v>
      </c>
      <c r="F38" t="s">
        <v>34</v>
      </c>
      <c r="G38" t="s">
        <v>83</v>
      </c>
      <c r="H38" s="15"/>
    </row>
    <row r="39" spans="2:8" x14ac:dyDescent="0.25">
      <c r="B39" s="75"/>
      <c r="C39" s="18" t="s">
        <v>84</v>
      </c>
      <c r="D39" s="18" t="s">
        <v>85</v>
      </c>
      <c r="E39" s="17" t="s">
        <v>86</v>
      </c>
      <c r="F39" t="s">
        <v>34</v>
      </c>
      <c r="G39" t="s">
        <v>11</v>
      </c>
      <c r="H39" s="15"/>
    </row>
    <row r="40" spans="2:8" x14ac:dyDescent="0.25">
      <c r="B40" s="75"/>
      <c r="C40" s="18" t="s">
        <v>87</v>
      </c>
      <c r="D40" s="18" t="s">
        <v>88</v>
      </c>
      <c r="E40" s="17" t="s">
        <v>89</v>
      </c>
      <c r="F40" t="s">
        <v>34</v>
      </c>
      <c r="G40" t="s">
        <v>90</v>
      </c>
      <c r="H40" s="15"/>
    </row>
    <row r="41" spans="2:8" ht="30" x14ac:dyDescent="0.25">
      <c r="B41" s="75"/>
      <c r="C41" s="18" t="s">
        <v>91</v>
      </c>
      <c r="D41" s="18" t="s">
        <v>92</v>
      </c>
      <c r="E41" s="17" t="s">
        <v>93</v>
      </c>
      <c r="F41" t="s">
        <v>23</v>
      </c>
      <c r="G41" t="s">
        <v>24</v>
      </c>
      <c r="H41" s="15"/>
    </row>
    <row r="42" spans="2:8" x14ac:dyDescent="0.25">
      <c r="B42" s="75"/>
      <c r="C42" s="18" t="s">
        <v>94</v>
      </c>
      <c r="D42" s="18" t="s">
        <v>95</v>
      </c>
      <c r="E42" s="17" t="s">
        <v>96</v>
      </c>
      <c r="F42" t="s">
        <v>23</v>
      </c>
      <c r="G42" t="s">
        <v>24</v>
      </c>
      <c r="H42" s="15"/>
    </row>
    <row r="43" spans="2:8" x14ac:dyDescent="0.25">
      <c r="B43" s="75"/>
      <c r="C43" s="18" t="s">
        <v>97</v>
      </c>
      <c r="D43" s="18" t="s">
        <v>98</v>
      </c>
      <c r="E43" s="17" t="s">
        <v>99</v>
      </c>
      <c r="F43" t="s">
        <v>23</v>
      </c>
      <c r="G43" t="s">
        <v>83</v>
      </c>
      <c r="H43" s="15"/>
    </row>
    <row r="44" spans="2:8" x14ac:dyDescent="0.25">
      <c r="B44" s="2"/>
      <c r="C44" s="18" t="s">
        <v>100</v>
      </c>
      <c r="D44" s="18" t="s">
        <v>101</v>
      </c>
      <c r="E44" s="17" t="s">
        <v>102</v>
      </c>
      <c r="F44" t="s">
        <v>23</v>
      </c>
      <c r="G44" t="s">
        <v>11</v>
      </c>
      <c r="H44" s="15"/>
    </row>
    <row r="45" spans="2:8" x14ac:dyDescent="0.25">
      <c r="B45" s="2"/>
      <c r="C45" s="18" t="s">
        <v>103</v>
      </c>
      <c r="D45" s="18" t="s">
        <v>104</v>
      </c>
      <c r="E45" s="17" t="s">
        <v>105</v>
      </c>
      <c r="F45" t="s">
        <v>23</v>
      </c>
      <c r="G45" t="s">
        <v>90</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87"/>
      <c r="D50" s="87"/>
      <c r="E50" s="87"/>
      <c r="F50" s="87"/>
      <c r="G50" s="87"/>
      <c r="H50" s="88"/>
    </row>
  </sheetData>
  <sheetProtection algorithmName="SHA-512" hashValue="426mhpR7xiDYj8uC6n7bUKFQK8IiCvvoNkslZ6MXKL5pMbJHpPhfH7qBxKy1+Lfa6jkNZsTDJfwb6XQzEagiiw==" saltValue="FFI+2Hj1mYxJfQkqPiYi2Q==" spinCount="100000" sheet="1" objects="1" scenarios="1"/>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EDIT'!$M$3:$M$10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845EE-0736-4F30-80B2-357F1F741A50}">
  <dimension ref="B3:S8"/>
  <sheetViews>
    <sheetView showGridLines="0" workbookViewId="0">
      <selection activeCell="H16" sqref="H16"/>
    </sheetView>
  </sheetViews>
  <sheetFormatPr defaultRowHeight="15" x14ac:dyDescent="0.25"/>
  <sheetData>
    <row r="3" spans="2:19" x14ac:dyDescent="0.25">
      <c r="B3" s="135" t="s">
        <v>115</v>
      </c>
      <c r="C3" s="136"/>
      <c r="D3" s="136"/>
      <c r="E3" s="136"/>
      <c r="F3" s="136"/>
      <c r="G3" s="136"/>
      <c r="H3" s="136"/>
      <c r="I3" s="136"/>
      <c r="J3" s="136"/>
      <c r="K3" s="136"/>
      <c r="L3" s="136"/>
      <c r="M3" s="136"/>
      <c r="N3" s="136"/>
      <c r="O3" s="136"/>
      <c r="P3" s="136"/>
      <c r="Q3" s="136"/>
      <c r="R3" s="136"/>
      <c r="S3" s="137"/>
    </row>
    <row r="4" spans="2:19" x14ac:dyDescent="0.25">
      <c r="B4" s="138"/>
      <c r="C4" s="139"/>
      <c r="D4" s="139"/>
      <c r="E4" s="139"/>
      <c r="F4" s="139"/>
      <c r="G4" s="139"/>
      <c r="H4" s="139"/>
      <c r="I4" s="139"/>
      <c r="J4" s="139"/>
      <c r="K4" s="139"/>
      <c r="L4" s="139"/>
      <c r="M4" s="139"/>
      <c r="N4" s="139"/>
      <c r="O4" s="139"/>
      <c r="P4" s="139"/>
      <c r="Q4" s="139"/>
      <c r="R4" s="139"/>
      <c r="S4" s="140"/>
    </row>
    <row r="5" spans="2:19" x14ac:dyDescent="0.25">
      <c r="B5" s="138"/>
      <c r="C5" s="139"/>
      <c r="D5" s="139"/>
      <c r="E5" s="139"/>
      <c r="F5" s="139"/>
      <c r="G5" s="139"/>
      <c r="H5" s="139"/>
      <c r="I5" s="139"/>
      <c r="J5" s="139"/>
      <c r="K5" s="139"/>
      <c r="L5" s="139"/>
      <c r="M5" s="139"/>
      <c r="N5" s="139"/>
      <c r="O5" s="139"/>
      <c r="P5" s="139"/>
      <c r="Q5" s="139"/>
      <c r="R5" s="139"/>
      <c r="S5" s="140"/>
    </row>
    <row r="6" spans="2:19" x14ac:dyDescent="0.25">
      <c r="B6" s="138"/>
      <c r="C6" s="139"/>
      <c r="D6" s="139"/>
      <c r="E6" s="139"/>
      <c r="F6" s="139"/>
      <c r="G6" s="139"/>
      <c r="H6" s="139"/>
      <c r="I6" s="139"/>
      <c r="J6" s="139"/>
      <c r="K6" s="139"/>
      <c r="L6" s="139"/>
      <c r="M6" s="139"/>
      <c r="N6" s="139"/>
      <c r="O6" s="139"/>
      <c r="P6" s="139"/>
      <c r="Q6" s="139"/>
      <c r="R6" s="139"/>
      <c r="S6" s="140"/>
    </row>
    <row r="7" spans="2:19" x14ac:dyDescent="0.25">
      <c r="B7" s="138"/>
      <c r="C7" s="139"/>
      <c r="D7" s="139"/>
      <c r="E7" s="139"/>
      <c r="F7" s="139"/>
      <c r="G7" s="139"/>
      <c r="H7" s="139"/>
      <c r="I7" s="139"/>
      <c r="J7" s="139"/>
      <c r="K7" s="139"/>
      <c r="L7" s="139"/>
      <c r="M7" s="139"/>
      <c r="N7" s="139"/>
      <c r="O7" s="139"/>
      <c r="P7" s="139"/>
      <c r="Q7" s="139"/>
      <c r="R7" s="139"/>
      <c r="S7" s="140"/>
    </row>
    <row r="8" spans="2:19" x14ac:dyDescent="0.25">
      <c r="B8" s="141"/>
      <c r="C8" s="142"/>
      <c r="D8" s="142"/>
      <c r="E8" s="142"/>
      <c r="F8" s="142"/>
      <c r="G8" s="142"/>
      <c r="H8" s="142"/>
      <c r="I8" s="142"/>
      <c r="J8" s="142"/>
      <c r="K8" s="142"/>
      <c r="L8" s="142"/>
      <c r="M8" s="142"/>
      <c r="N8" s="142"/>
      <c r="O8" s="142"/>
      <c r="P8" s="142"/>
      <c r="Q8" s="142"/>
      <c r="R8" s="142"/>
      <c r="S8" s="143"/>
    </row>
  </sheetData>
  <sheetProtection algorithmName="SHA-512" hashValue="ZVXefKpDnHzU1CtrsJZ7+YLKTatDfCCNUbo75hNKHZiwBm44c20qYOhaG/U2hauqsYmsLPFC1xBe0+FACvOB0A==" saltValue="cEiYMECx02gIT/DOi2XqBA==" spinCount="100000" sheet="1" objects="1" scenarios="1"/>
  <mergeCells count="1">
    <mergeCell ref="B3:S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codeName="Sheet3">
    <pageSetUpPr fitToPage="1"/>
  </sheetPr>
  <dimension ref="A1:AH153"/>
  <sheetViews>
    <sheetView showGridLines="0" tabSelected="1" zoomScaleNormal="100" workbookViewId="0">
      <pane ySplit="1" topLeftCell="A2" activePane="bottomLeft" state="frozen"/>
      <selection pane="bottomLeft" activeCell="E2" sqref="E2"/>
    </sheetView>
  </sheetViews>
  <sheetFormatPr defaultColWidth="9.140625" defaultRowHeight="12" x14ac:dyDescent="0.2"/>
  <cols>
    <col min="1" max="1" width="8.5703125" style="32" customWidth="1"/>
    <col min="2" max="2" width="12.28515625" style="32" customWidth="1"/>
    <col min="3" max="3" width="18.140625" style="32" customWidth="1"/>
    <col min="4" max="4" width="11.42578125" style="32" customWidth="1"/>
    <col min="5" max="5" width="19.85546875" style="33" customWidth="1"/>
    <col min="6" max="6" width="18.7109375" style="33" customWidth="1"/>
    <col min="7" max="7" width="11.7109375" style="33" customWidth="1"/>
    <col min="8" max="8" width="22.85546875" style="32" customWidth="1"/>
    <col min="9" max="9" width="20.42578125" style="32" customWidth="1"/>
    <col min="10" max="10" width="22.42578125" style="32" customWidth="1"/>
    <col min="11" max="11" width="9" style="32" customWidth="1"/>
    <col min="12" max="12" width="33.42578125" style="34" customWidth="1"/>
    <col min="13" max="13" width="19.28515625" style="34" customWidth="1"/>
    <col min="14" max="14" width="12.140625" style="34" customWidth="1"/>
    <col min="15" max="15" width="11.85546875" style="32" customWidth="1"/>
    <col min="16" max="16" width="12" style="32" customWidth="1"/>
    <col min="17" max="17" width="12.140625" style="33" customWidth="1"/>
    <col min="18" max="18" width="9.85546875" style="34" customWidth="1"/>
    <col min="19" max="19" width="10.140625" style="32" customWidth="1"/>
    <col min="20" max="20" width="12.85546875" style="32" customWidth="1"/>
    <col min="21" max="21" width="11" style="32" customWidth="1"/>
    <col min="22" max="22" width="45.5703125" style="32" customWidth="1"/>
    <col min="23" max="23" width="44.85546875" style="36" customWidth="1"/>
    <col min="24" max="24" width="60.140625" style="34" customWidth="1"/>
    <col min="25" max="25" width="92.28515625" style="34" customWidth="1"/>
    <col min="26" max="26" width="14.42578125" style="34" customWidth="1"/>
    <col min="27" max="27" width="12.85546875" style="35" customWidth="1"/>
    <col min="28" max="28" width="51.28515625" style="34" customWidth="1"/>
    <col min="29" max="29" width="17.85546875" style="32" customWidth="1"/>
    <col min="30" max="30" width="8" style="32" customWidth="1"/>
    <col min="31" max="31" width="11.85546875" style="32" customWidth="1"/>
    <col min="32" max="32" width="8" style="32" customWidth="1"/>
    <col min="33" max="33" width="12.42578125" style="32" customWidth="1"/>
    <col min="34" max="34" width="11.85546875" style="32" customWidth="1"/>
    <col min="35" max="16384" width="9.140625" style="37"/>
  </cols>
  <sheetData>
    <row r="1" spans="1:34" s="76" customFormat="1" ht="43.5" customHeight="1" x14ac:dyDescent="0.25">
      <c r="A1" s="38" t="s">
        <v>21</v>
      </c>
      <c r="B1" s="38" t="s">
        <v>12</v>
      </c>
      <c r="C1" s="38" t="s">
        <v>29</v>
      </c>
      <c r="D1" s="38" t="s">
        <v>32</v>
      </c>
      <c r="E1" s="38" t="s">
        <v>36</v>
      </c>
      <c r="F1" s="38" t="s">
        <v>39</v>
      </c>
      <c r="G1" s="38" t="s">
        <v>42</v>
      </c>
      <c r="H1" s="38" t="s">
        <v>46</v>
      </c>
      <c r="I1" s="38" t="s">
        <v>50</v>
      </c>
      <c r="J1" s="38" t="s">
        <v>53</v>
      </c>
      <c r="K1" s="38" t="s">
        <v>56</v>
      </c>
      <c r="L1" s="38" t="s">
        <v>59</v>
      </c>
      <c r="M1" s="38" t="s">
        <v>62</v>
      </c>
      <c r="N1" s="38" t="s">
        <v>66</v>
      </c>
      <c r="O1" s="38" t="s">
        <v>69</v>
      </c>
      <c r="P1" s="38" t="s">
        <v>72</v>
      </c>
      <c r="Q1" s="38" t="s">
        <v>75</v>
      </c>
      <c r="R1" s="38" t="s">
        <v>78</v>
      </c>
      <c r="S1" s="38" t="s">
        <v>81</v>
      </c>
      <c r="T1" s="38" t="s">
        <v>85</v>
      </c>
      <c r="U1" s="38" t="s">
        <v>88</v>
      </c>
      <c r="V1" s="38" t="s">
        <v>116</v>
      </c>
      <c r="W1" s="38" t="s">
        <v>117</v>
      </c>
      <c r="X1" s="38" t="s">
        <v>118</v>
      </c>
      <c r="Y1" s="38" t="s">
        <v>119</v>
      </c>
      <c r="Z1" s="38" t="s">
        <v>120</v>
      </c>
      <c r="AA1" s="38" t="s">
        <v>107</v>
      </c>
      <c r="AB1" s="38" t="s">
        <v>111</v>
      </c>
      <c r="AC1" s="38" t="s">
        <v>121</v>
      </c>
      <c r="AD1" s="38" t="s">
        <v>122</v>
      </c>
      <c r="AE1" s="38" t="s">
        <v>123</v>
      </c>
      <c r="AF1" s="38" t="s">
        <v>124</v>
      </c>
      <c r="AG1" s="38" t="s">
        <v>125</v>
      </c>
      <c r="AH1" s="38" t="s">
        <v>126</v>
      </c>
    </row>
    <row r="2" spans="1:34" ht="96" x14ac:dyDescent="0.2">
      <c r="A2" s="39" t="s">
        <v>8</v>
      </c>
      <c r="B2" s="40">
        <v>44501</v>
      </c>
      <c r="C2" s="41" t="s">
        <v>127</v>
      </c>
      <c r="D2" s="42" t="s">
        <v>953</v>
      </c>
      <c r="E2" s="43" t="s">
        <v>128</v>
      </c>
      <c r="F2" s="43"/>
      <c r="G2" s="39">
        <v>1</v>
      </c>
      <c r="H2" s="43" t="s">
        <v>129</v>
      </c>
      <c r="I2" s="45"/>
      <c r="J2" s="46" t="s">
        <v>978</v>
      </c>
      <c r="K2" s="86">
        <v>424</v>
      </c>
      <c r="L2" s="48" t="s">
        <v>130</v>
      </c>
      <c r="M2" s="47"/>
      <c r="N2" s="49"/>
      <c r="O2" s="50"/>
      <c r="P2" s="50"/>
      <c r="Q2" s="50"/>
      <c r="R2" s="49"/>
      <c r="S2" s="50"/>
      <c r="T2" s="50"/>
      <c r="U2" s="50"/>
      <c r="V2" s="107" t="s">
        <v>131</v>
      </c>
      <c r="W2" s="108" t="s">
        <v>132</v>
      </c>
      <c r="X2" s="108" t="s">
        <v>133</v>
      </c>
      <c r="Y2" s="108" t="s">
        <v>134</v>
      </c>
      <c r="Z2" s="48"/>
      <c r="AA2" s="51" t="s">
        <v>135</v>
      </c>
      <c r="AB2" s="77"/>
      <c r="AC2" s="98"/>
      <c r="AD2" s="98"/>
      <c r="AE2" s="99"/>
      <c r="AF2" s="100"/>
      <c r="AG2" s="101"/>
      <c r="AH2" s="101"/>
    </row>
    <row r="3" spans="1:34" ht="204" x14ac:dyDescent="0.2">
      <c r="A3" s="39" t="s">
        <v>8</v>
      </c>
      <c r="B3" s="40">
        <v>44501</v>
      </c>
      <c r="C3" s="41" t="s">
        <v>127</v>
      </c>
      <c r="D3" s="42" t="s">
        <v>953</v>
      </c>
      <c r="E3" s="43" t="s">
        <v>128</v>
      </c>
      <c r="F3" s="43"/>
      <c r="G3" s="39">
        <v>1</v>
      </c>
      <c r="H3" s="44" t="s">
        <v>136</v>
      </c>
      <c r="I3" s="45"/>
      <c r="J3" s="46" t="s">
        <v>978</v>
      </c>
      <c r="K3" s="47">
        <v>424</v>
      </c>
      <c r="L3" s="48"/>
      <c r="M3" s="49"/>
      <c r="N3" s="49"/>
      <c r="O3" s="50"/>
      <c r="P3" s="50"/>
      <c r="Q3" s="50"/>
      <c r="R3" s="49"/>
      <c r="S3" s="50"/>
      <c r="T3" s="50"/>
      <c r="U3" s="50"/>
      <c r="V3" s="107" t="s">
        <v>137</v>
      </c>
      <c r="W3" s="108" t="s">
        <v>138</v>
      </c>
      <c r="X3" s="108" t="s">
        <v>139</v>
      </c>
      <c r="Y3" s="108" t="s">
        <v>140</v>
      </c>
      <c r="Z3" s="48"/>
      <c r="AA3" s="51" t="s">
        <v>141</v>
      </c>
      <c r="AB3" s="77"/>
      <c r="AC3" s="98"/>
      <c r="AD3" s="98"/>
      <c r="AE3" s="99"/>
      <c r="AF3" s="100"/>
      <c r="AG3" s="101"/>
      <c r="AH3" s="101"/>
    </row>
    <row r="4" spans="1:34" ht="204" x14ac:dyDescent="0.2">
      <c r="A4" s="39" t="s">
        <v>8</v>
      </c>
      <c r="B4" s="40">
        <v>44501</v>
      </c>
      <c r="C4" s="41" t="s">
        <v>127</v>
      </c>
      <c r="D4" s="42" t="s">
        <v>953</v>
      </c>
      <c r="E4" s="43" t="s">
        <v>142</v>
      </c>
      <c r="F4" s="43"/>
      <c r="G4" s="39">
        <v>2</v>
      </c>
      <c r="H4" s="44" t="s">
        <v>142</v>
      </c>
      <c r="I4" s="45"/>
      <c r="J4" s="46" t="s">
        <v>979</v>
      </c>
      <c r="K4" s="47">
        <v>427</v>
      </c>
      <c r="L4" s="48"/>
      <c r="M4" s="49"/>
      <c r="N4" s="49"/>
      <c r="O4" s="50"/>
      <c r="P4" s="50"/>
      <c r="Q4" s="50"/>
      <c r="R4" s="49"/>
      <c r="S4" s="78"/>
      <c r="T4" s="50"/>
      <c r="U4" s="50"/>
      <c r="V4" s="107" t="s">
        <v>143</v>
      </c>
      <c r="W4" s="108" t="s">
        <v>144</v>
      </c>
      <c r="X4" s="108" t="s">
        <v>145</v>
      </c>
      <c r="Y4" s="108" t="s">
        <v>146</v>
      </c>
      <c r="Z4" s="48"/>
      <c r="AA4" s="51" t="s">
        <v>141</v>
      </c>
      <c r="AB4" s="77"/>
      <c r="AC4" s="98"/>
      <c r="AD4" s="98"/>
      <c r="AE4" s="99"/>
      <c r="AF4" s="100"/>
      <c r="AG4" s="101"/>
      <c r="AH4" s="101"/>
    </row>
    <row r="5" spans="1:34" ht="180" x14ac:dyDescent="0.2">
      <c r="A5" s="39" t="s">
        <v>8</v>
      </c>
      <c r="B5" s="40">
        <v>44501</v>
      </c>
      <c r="C5" s="41" t="s">
        <v>127</v>
      </c>
      <c r="D5" s="42" t="s">
        <v>953</v>
      </c>
      <c r="E5" s="43" t="s">
        <v>147</v>
      </c>
      <c r="F5" s="43"/>
      <c r="G5" s="39">
        <v>3</v>
      </c>
      <c r="H5" s="43" t="s">
        <v>148</v>
      </c>
      <c r="I5" s="45"/>
      <c r="J5" s="46" t="s">
        <v>980</v>
      </c>
      <c r="K5" s="47">
        <v>431</v>
      </c>
      <c r="L5" s="48"/>
      <c r="M5" s="49"/>
      <c r="N5" s="49"/>
      <c r="O5" s="50"/>
      <c r="P5" s="50"/>
      <c r="Q5" s="50"/>
      <c r="R5" s="49"/>
      <c r="S5" s="50"/>
      <c r="T5" s="50"/>
      <c r="U5" s="50"/>
      <c r="V5" s="107" t="s">
        <v>149</v>
      </c>
      <c r="W5" s="108" t="s">
        <v>150</v>
      </c>
      <c r="X5" s="108" t="s">
        <v>151</v>
      </c>
      <c r="Y5" s="108" t="s">
        <v>152</v>
      </c>
      <c r="Z5" s="48"/>
      <c r="AA5" s="51" t="s">
        <v>141</v>
      </c>
      <c r="AB5" s="77"/>
      <c r="AC5" s="98"/>
      <c r="AD5" s="98"/>
      <c r="AE5" s="99"/>
      <c r="AF5" s="100"/>
      <c r="AG5" s="101"/>
      <c r="AH5" s="101"/>
    </row>
    <row r="6" spans="1:34" ht="396" x14ac:dyDescent="0.2">
      <c r="A6" s="39" t="s">
        <v>8</v>
      </c>
      <c r="B6" s="40">
        <v>44501</v>
      </c>
      <c r="C6" s="41" t="s">
        <v>127</v>
      </c>
      <c r="D6" s="42" t="s">
        <v>953</v>
      </c>
      <c r="E6" s="43" t="s">
        <v>153</v>
      </c>
      <c r="F6" s="43"/>
      <c r="G6" s="39">
        <v>4</v>
      </c>
      <c r="H6" s="43" t="s">
        <v>154</v>
      </c>
      <c r="I6" s="45"/>
      <c r="J6" s="46" t="s">
        <v>981</v>
      </c>
      <c r="K6" s="47">
        <v>433</v>
      </c>
      <c r="L6" s="48"/>
      <c r="M6" s="49"/>
      <c r="N6" s="49"/>
      <c r="O6" s="50"/>
      <c r="P6" s="50"/>
      <c r="Q6" s="50"/>
      <c r="R6" s="49"/>
      <c r="S6" s="50"/>
      <c r="T6" s="50"/>
      <c r="U6" s="50"/>
      <c r="V6" s="107" t="s">
        <v>155</v>
      </c>
      <c r="W6" s="108" t="s">
        <v>156</v>
      </c>
      <c r="X6" s="108" t="s">
        <v>157</v>
      </c>
      <c r="Y6" s="108" t="s">
        <v>158</v>
      </c>
      <c r="Z6" s="48"/>
      <c r="AA6" s="51" t="s">
        <v>141</v>
      </c>
      <c r="AB6" s="77"/>
      <c r="AC6" s="98"/>
      <c r="AD6" s="98"/>
      <c r="AE6" s="99"/>
      <c r="AF6" s="100"/>
      <c r="AG6" s="101"/>
      <c r="AH6" s="101"/>
    </row>
    <row r="7" spans="1:34" ht="84" x14ac:dyDescent="0.2">
      <c r="A7" s="39" t="s">
        <v>8</v>
      </c>
      <c r="B7" s="40">
        <v>44501</v>
      </c>
      <c r="C7" s="41" t="s">
        <v>127</v>
      </c>
      <c r="D7" s="42" t="s">
        <v>953</v>
      </c>
      <c r="E7" s="43" t="s">
        <v>159</v>
      </c>
      <c r="F7" s="43"/>
      <c r="G7" s="39">
        <v>5</v>
      </c>
      <c r="H7" s="43" t="s">
        <v>160</v>
      </c>
      <c r="I7" s="45"/>
      <c r="J7" s="46" t="s">
        <v>982</v>
      </c>
      <c r="K7" s="47">
        <v>435</v>
      </c>
      <c r="L7" s="48"/>
      <c r="M7" s="49"/>
      <c r="N7" s="49"/>
      <c r="O7" s="50"/>
      <c r="P7" s="50"/>
      <c r="Q7" s="50"/>
      <c r="R7" s="49"/>
      <c r="S7" s="50"/>
      <c r="T7" s="50"/>
      <c r="U7" s="50"/>
      <c r="V7" s="107" t="s">
        <v>161</v>
      </c>
      <c r="W7" s="109" t="s">
        <v>162</v>
      </c>
      <c r="X7" s="108" t="s">
        <v>163</v>
      </c>
      <c r="Y7" s="108" t="s">
        <v>164</v>
      </c>
      <c r="Z7" s="48"/>
      <c r="AA7" s="51" t="s">
        <v>135</v>
      </c>
      <c r="AB7" s="77"/>
      <c r="AC7" s="98"/>
      <c r="AD7" s="98"/>
      <c r="AE7" s="99"/>
      <c r="AF7" s="100"/>
      <c r="AG7" s="101"/>
      <c r="AH7" s="101"/>
    </row>
    <row r="8" spans="1:34" ht="84" x14ac:dyDescent="0.2">
      <c r="A8" s="39" t="s">
        <v>8</v>
      </c>
      <c r="B8" s="40">
        <v>44501</v>
      </c>
      <c r="C8" s="41" t="s">
        <v>127</v>
      </c>
      <c r="D8" s="42" t="s">
        <v>953</v>
      </c>
      <c r="E8" s="43" t="s">
        <v>159</v>
      </c>
      <c r="F8" s="43"/>
      <c r="G8" s="39">
        <v>5</v>
      </c>
      <c r="H8" s="43" t="s">
        <v>165</v>
      </c>
      <c r="I8" s="45"/>
      <c r="J8" s="46" t="s">
        <v>982</v>
      </c>
      <c r="K8" s="47">
        <v>435</v>
      </c>
      <c r="L8" s="48"/>
      <c r="M8" s="49"/>
      <c r="N8" s="49"/>
      <c r="O8" s="50"/>
      <c r="P8" s="50"/>
      <c r="Q8" s="50"/>
      <c r="R8" s="49"/>
      <c r="S8" s="50"/>
      <c r="T8" s="50"/>
      <c r="U8" s="50"/>
      <c r="V8" s="107" t="s">
        <v>166</v>
      </c>
      <c r="W8" s="109" t="s">
        <v>167</v>
      </c>
      <c r="X8" s="108" t="s">
        <v>168</v>
      </c>
      <c r="Y8" s="108" t="s">
        <v>169</v>
      </c>
      <c r="Z8" s="48"/>
      <c r="AA8" s="51" t="s">
        <v>135</v>
      </c>
      <c r="AB8" s="77"/>
      <c r="AC8" s="98"/>
      <c r="AD8" s="98"/>
      <c r="AE8" s="99"/>
      <c r="AF8" s="100"/>
      <c r="AG8" s="101"/>
      <c r="AH8" s="101"/>
    </row>
    <row r="9" spans="1:34" ht="108" x14ac:dyDescent="0.2">
      <c r="A9" s="39" t="s">
        <v>8</v>
      </c>
      <c r="B9" s="40">
        <v>44501</v>
      </c>
      <c r="C9" s="41" t="s">
        <v>127</v>
      </c>
      <c r="D9" s="42" t="s">
        <v>953</v>
      </c>
      <c r="E9" s="43" t="s">
        <v>170</v>
      </c>
      <c r="F9" s="43" t="s">
        <v>171</v>
      </c>
      <c r="G9" s="63" t="s">
        <v>171</v>
      </c>
      <c r="H9" s="43" t="s">
        <v>172</v>
      </c>
      <c r="I9" s="45"/>
      <c r="J9" s="46" t="s">
        <v>983</v>
      </c>
      <c r="K9" s="47" t="s">
        <v>173</v>
      </c>
      <c r="L9" s="48" t="s">
        <v>130</v>
      </c>
      <c r="M9" s="49"/>
      <c r="N9" s="49"/>
      <c r="O9" s="50"/>
      <c r="P9" s="50"/>
      <c r="Q9" s="50"/>
      <c r="R9" s="49"/>
      <c r="S9" s="50"/>
      <c r="T9" s="50"/>
      <c r="U9" s="50"/>
      <c r="V9" s="107" t="s">
        <v>174</v>
      </c>
      <c r="W9" s="108" t="s">
        <v>175</v>
      </c>
      <c r="X9" s="108" t="s">
        <v>176</v>
      </c>
      <c r="Y9" s="108" t="s">
        <v>177</v>
      </c>
      <c r="Z9" s="48"/>
      <c r="AA9" s="51" t="s">
        <v>135</v>
      </c>
      <c r="AB9" s="77"/>
      <c r="AC9" s="98"/>
      <c r="AD9" s="98"/>
      <c r="AE9" s="99"/>
      <c r="AF9" s="100"/>
      <c r="AG9" s="101"/>
      <c r="AH9" s="101"/>
    </row>
    <row r="10" spans="1:34" ht="156" x14ac:dyDescent="0.2">
      <c r="A10" s="39" t="s">
        <v>8</v>
      </c>
      <c r="B10" s="40">
        <v>44501</v>
      </c>
      <c r="C10" s="41" t="s">
        <v>178</v>
      </c>
      <c r="D10" s="42" t="s">
        <v>954</v>
      </c>
      <c r="E10" s="43" t="s">
        <v>179</v>
      </c>
      <c r="F10" s="43"/>
      <c r="G10" s="39">
        <v>1</v>
      </c>
      <c r="H10" s="62" t="s">
        <v>180</v>
      </c>
      <c r="I10" s="45"/>
      <c r="J10" s="46" t="s">
        <v>984</v>
      </c>
      <c r="K10" s="47">
        <v>446</v>
      </c>
      <c r="L10" s="48"/>
      <c r="M10" s="49"/>
      <c r="N10" s="49"/>
      <c r="O10" s="50"/>
      <c r="P10" s="50"/>
      <c r="Q10" s="50"/>
      <c r="R10" s="49"/>
      <c r="S10" s="50"/>
      <c r="T10" s="50"/>
      <c r="U10" s="50"/>
      <c r="V10" s="107" t="s">
        <v>181</v>
      </c>
      <c r="W10" s="109" t="s">
        <v>182</v>
      </c>
      <c r="X10" s="108" t="s">
        <v>183</v>
      </c>
      <c r="Y10" s="108" t="s">
        <v>184</v>
      </c>
      <c r="Z10" s="48"/>
      <c r="AA10" s="51" t="s">
        <v>135</v>
      </c>
      <c r="AB10" s="77"/>
      <c r="AC10" s="98"/>
      <c r="AD10" s="98"/>
      <c r="AE10" s="99"/>
      <c r="AF10" s="100"/>
      <c r="AG10" s="101"/>
      <c r="AH10" s="101"/>
    </row>
    <row r="11" spans="1:34" s="54" customFormat="1" ht="96" x14ac:dyDescent="0.2">
      <c r="A11" s="39" t="s">
        <v>8</v>
      </c>
      <c r="B11" s="40">
        <v>44501</v>
      </c>
      <c r="C11" s="41" t="s">
        <v>178</v>
      </c>
      <c r="D11" s="42" t="s">
        <v>954</v>
      </c>
      <c r="E11" s="43" t="s">
        <v>179</v>
      </c>
      <c r="F11" s="43"/>
      <c r="G11" s="39">
        <v>1</v>
      </c>
      <c r="H11" s="43" t="s">
        <v>185</v>
      </c>
      <c r="I11" s="45"/>
      <c r="J11" s="46" t="s">
        <v>984</v>
      </c>
      <c r="K11" s="47">
        <v>451</v>
      </c>
      <c r="L11" s="48"/>
      <c r="M11" s="49"/>
      <c r="N11" s="49"/>
      <c r="O11" s="50"/>
      <c r="P11" s="50"/>
      <c r="Q11" s="50"/>
      <c r="R11" s="49"/>
      <c r="S11" s="50"/>
      <c r="T11" s="50"/>
      <c r="U11" s="50"/>
      <c r="V11" s="107" t="s">
        <v>186</v>
      </c>
      <c r="W11" s="108" t="s">
        <v>187</v>
      </c>
      <c r="X11" s="109" t="s">
        <v>188</v>
      </c>
      <c r="Y11" s="108" t="s">
        <v>187</v>
      </c>
      <c r="Z11" s="48"/>
      <c r="AA11" s="51" t="s">
        <v>135</v>
      </c>
      <c r="AB11" s="77"/>
      <c r="AC11" s="98"/>
      <c r="AD11" s="98"/>
      <c r="AE11" s="99"/>
      <c r="AF11" s="100"/>
      <c r="AG11" s="101"/>
      <c r="AH11" s="101"/>
    </row>
    <row r="12" spans="1:34" s="54" customFormat="1" ht="36" x14ac:dyDescent="0.2">
      <c r="A12" s="39" t="s">
        <v>8</v>
      </c>
      <c r="B12" s="40">
        <v>44501</v>
      </c>
      <c r="C12" s="41" t="s">
        <v>178</v>
      </c>
      <c r="D12" s="42" t="s">
        <v>954</v>
      </c>
      <c r="E12" s="43" t="s">
        <v>179</v>
      </c>
      <c r="F12" s="43"/>
      <c r="G12" s="39">
        <v>1</v>
      </c>
      <c r="H12" s="43" t="s">
        <v>189</v>
      </c>
      <c r="I12" s="45"/>
      <c r="J12" s="46" t="s">
        <v>984</v>
      </c>
      <c r="K12" s="47">
        <v>451</v>
      </c>
      <c r="L12" s="48"/>
      <c r="M12" s="49"/>
      <c r="N12" s="49"/>
      <c r="O12" s="50"/>
      <c r="P12" s="50"/>
      <c r="Q12" s="50"/>
      <c r="R12" s="49"/>
      <c r="S12" s="50"/>
      <c r="T12" s="50"/>
      <c r="U12" s="50"/>
      <c r="V12" s="107" t="s">
        <v>190</v>
      </c>
      <c r="W12" s="108" t="s">
        <v>191</v>
      </c>
      <c r="X12" s="109" t="s">
        <v>192</v>
      </c>
      <c r="Y12" s="108" t="s">
        <v>191</v>
      </c>
      <c r="Z12" s="48"/>
      <c r="AA12" s="51" t="s">
        <v>135</v>
      </c>
      <c r="AB12" s="77"/>
      <c r="AC12" s="98"/>
      <c r="AD12" s="98"/>
      <c r="AE12" s="99"/>
      <c r="AF12" s="100"/>
      <c r="AG12" s="101"/>
      <c r="AH12" s="101"/>
    </row>
    <row r="13" spans="1:34" s="54" customFormat="1" ht="108" x14ac:dyDescent="0.2">
      <c r="A13" s="39" t="s">
        <v>8</v>
      </c>
      <c r="B13" s="40">
        <v>44501</v>
      </c>
      <c r="C13" s="41" t="s">
        <v>178</v>
      </c>
      <c r="D13" s="42" t="s">
        <v>954</v>
      </c>
      <c r="E13" s="43" t="s">
        <v>179</v>
      </c>
      <c r="F13" s="43"/>
      <c r="G13" s="39">
        <v>1</v>
      </c>
      <c r="H13" s="43" t="s">
        <v>179</v>
      </c>
      <c r="I13" s="45"/>
      <c r="J13" s="46" t="s">
        <v>984</v>
      </c>
      <c r="K13" s="47">
        <v>451</v>
      </c>
      <c r="L13" s="48"/>
      <c r="M13" s="49"/>
      <c r="N13" s="49"/>
      <c r="O13" s="50"/>
      <c r="P13" s="50"/>
      <c r="Q13" s="50"/>
      <c r="R13" s="49"/>
      <c r="S13" s="50"/>
      <c r="T13" s="50"/>
      <c r="U13" s="50"/>
      <c r="V13" s="107" t="s">
        <v>193</v>
      </c>
      <c r="W13" s="109" t="s">
        <v>194</v>
      </c>
      <c r="X13" s="109" t="s">
        <v>195</v>
      </c>
      <c r="Y13" s="108" t="s">
        <v>196</v>
      </c>
      <c r="Z13" s="64"/>
      <c r="AA13" s="51" t="s">
        <v>141</v>
      </c>
      <c r="AB13" s="77"/>
      <c r="AC13" s="98"/>
      <c r="AD13" s="98"/>
      <c r="AE13" s="99"/>
      <c r="AF13" s="100"/>
      <c r="AG13" s="101"/>
      <c r="AH13" s="101"/>
    </row>
    <row r="14" spans="1:34" s="54" customFormat="1" ht="84" x14ac:dyDescent="0.2">
      <c r="A14" s="39" t="s">
        <v>8</v>
      </c>
      <c r="B14" s="40">
        <v>44501</v>
      </c>
      <c r="C14" s="41" t="s">
        <v>178</v>
      </c>
      <c r="D14" s="42" t="s">
        <v>954</v>
      </c>
      <c r="E14" s="43" t="s">
        <v>179</v>
      </c>
      <c r="F14" s="43"/>
      <c r="G14" s="39">
        <v>1</v>
      </c>
      <c r="H14" s="43" t="s">
        <v>197</v>
      </c>
      <c r="I14" s="45"/>
      <c r="J14" s="46" t="s">
        <v>984</v>
      </c>
      <c r="K14" s="47">
        <v>456</v>
      </c>
      <c r="L14" s="48" t="s">
        <v>198</v>
      </c>
      <c r="M14" s="49">
        <v>300</v>
      </c>
      <c r="N14" s="49">
        <v>18</v>
      </c>
      <c r="O14" s="50">
        <v>125</v>
      </c>
      <c r="P14" s="50">
        <v>255</v>
      </c>
      <c r="Q14" s="50">
        <v>300</v>
      </c>
      <c r="R14" s="49">
        <v>35</v>
      </c>
      <c r="S14" s="50">
        <v>164</v>
      </c>
      <c r="T14" s="50">
        <v>272</v>
      </c>
      <c r="U14" s="50"/>
      <c r="V14" s="107" t="s">
        <v>199</v>
      </c>
      <c r="W14" s="108" t="s">
        <v>200</v>
      </c>
      <c r="X14" s="108" t="s">
        <v>201</v>
      </c>
      <c r="Y14" s="108" t="s">
        <v>202</v>
      </c>
      <c r="Z14" s="48"/>
      <c r="AA14" s="51" t="s">
        <v>141</v>
      </c>
      <c r="AB14" s="77"/>
      <c r="AC14" s="98"/>
      <c r="AD14" s="98"/>
      <c r="AE14" s="99"/>
      <c r="AF14" s="100"/>
      <c r="AG14" s="101"/>
      <c r="AH14" s="101"/>
    </row>
    <row r="15" spans="1:34" s="54" customFormat="1" ht="108" x14ac:dyDescent="0.2">
      <c r="A15" s="39" t="s">
        <v>8</v>
      </c>
      <c r="B15" s="40">
        <v>44501</v>
      </c>
      <c r="C15" s="41" t="s">
        <v>178</v>
      </c>
      <c r="D15" s="42" t="s">
        <v>954</v>
      </c>
      <c r="E15" s="43" t="s">
        <v>179</v>
      </c>
      <c r="F15" s="43"/>
      <c r="G15" s="39">
        <v>1</v>
      </c>
      <c r="H15" s="43" t="s">
        <v>203</v>
      </c>
      <c r="I15" s="45"/>
      <c r="J15" s="46" t="s">
        <v>984</v>
      </c>
      <c r="K15" s="47">
        <v>410</v>
      </c>
      <c r="L15" s="48"/>
      <c r="M15" s="49"/>
      <c r="N15" s="49"/>
      <c r="O15" s="50"/>
      <c r="P15" s="50"/>
      <c r="Q15" s="50"/>
      <c r="R15" s="49"/>
      <c r="S15" s="50"/>
      <c r="T15" s="50"/>
      <c r="U15" s="50"/>
      <c r="V15" s="107" t="s">
        <v>204</v>
      </c>
      <c r="W15" s="109" t="s">
        <v>205</v>
      </c>
      <c r="X15" s="108" t="s">
        <v>206</v>
      </c>
      <c r="Y15" s="108" t="s">
        <v>207</v>
      </c>
      <c r="Z15" s="48"/>
      <c r="AA15" s="51" t="s">
        <v>135</v>
      </c>
      <c r="AB15" s="77"/>
      <c r="AC15" s="98"/>
      <c r="AD15" s="98"/>
      <c r="AE15" s="99"/>
      <c r="AF15" s="99"/>
      <c r="AG15" s="101"/>
      <c r="AH15" s="101"/>
    </row>
    <row r="16" spans="1:34" s="54" customFormat="1" ht="72" x14ac:dyDescent="0.2">
      <c r="A16" s="39" t="s">
        <v>8</v>
      </c>
      <c r="B16" s="40">
        <v>44501</v>
      </c>
      <c r="C16" s="41" t="s">
        <v>178</v>
      </c>
      <c r="D16" s="42" t="s">
        <v>954</v>
      </c>
      <c r="E16" s="43" t="s">
        <v>179</v>
      </c>
      <c r="F16" s="43"/>
      <c r="G16" s="39">
        <v>1</v>
      </c>
      <c r="H16" s="43" t="s">
        <v>208</v>
      </c>
      <c r="I16" s="45"/>
      <c r="J16" s="46" t="s">
        <v>984</v>
      </c>
      <c r="K16" s="47">
        <v>464</v>
      </c>
      <c r="L16" s="48" t="s">
        <v>209</v>
      </c>
      <c r="M16" s="49">
        <v>135</v>
      </c>
      <c r="N16" s="60">
        <v>13</v>
      </c>
      <c r="O16" s="50">
        <v>53</v>
      </c>
      <c r="P16" s="50">
        <v>94</v>
      </c>
      <c r="Q16" s="50">
        <v>135</v>
      </c>
      <c r="R16" s="60">
        <v>23</v>
      </c>
      <c r="S16" s="50">
        <v>70</v>
      </c>
      <c r="T16" s="50">
        <v>132</v>
      </c>
      <c r="U16" s="50"/>
      <c r="V16" s="107" t="s">
        <v>210</v>
      </c>
      <c r="W16" s="108" t="s">
        <v>211</v>
      </c>
      <c r="X16" s="109" t="s">
        <v>212</v>
      </c>
      <c r="Y16" s="108" t="s">
        <v>213</v>
      </c>
      <c r="Z16" s="48"/>
      <c r="AA16" s="51" t="s">
        <v>141</v>
      </c>
      <c r="AB16" s="77"/>
      <c r="AC16" s="98"/>
      <c r="AD16" s="98"/>
      <c r="AE16" s="99"/>
      <c r="AF16" s="99"/>
      <c r="AG16" s="101"/>
      <c r="AH16" s="101"/>
    </row>
    <row r="17" spans="1:34" s="54" customFormat="1" ht="60" x14ac:dyDescent="0.2">
      <c r="A17" s="39" t="s">
        <v>8</v>
      </c>
      <c r="B17" s="40">
        <v>44501</v>
      </c>
      <c r="C17" s="41" t="s">
        <v>178</v>
      </c>
      <c r="D17" s="42" t="s">
        <v>954</v>
      </c>
      <c r="E17" s="43" t="s">
        <v>179</v>
      </c>
      <c r="F17" s="43"/>
      <c r="G17" s="39">
        <v>1</v>
      </c>
      <c r="H17" s="43" t="s">
        <v>214</v>
      </c>
      <c r="I17" s="45"/>
      <c r="J17" s="46" t="s">
        <v>984</v>
      </c>
      <c r="K17" s="47">
        <v>467</v>
      </c>
      <c r="L17" s="48"/>
      <c r="M17" s="49"/>
      <c r="N17" s="49"/>
      <c r="O17" s="49"/>
      <c r="P17" s="50"/>
      <c r="Q17" s="50"/>
      <c r="R17" s="49"/>
      <c r="S17" s="50"/>
      <c r="T17" s="50"/>
      <c r="U17" s="50"/>
      <c r="V17" s="107" t="s">
        <v>215</v>
      </c>
      <c r="W17" s="108" t="s">
        <v>216</v>
      </c>
      <c r="X17" s="108" t="s">
        <v>217</v>
      </c>
      <c r="Y17" s="108" t="s">
        <v>217</v>
      </c>
      <c r="Z17" s="48"/>
      <c r="AA17" s="51" t="s">
        <v>141</v>
      </c>
      <c r="AB17" s="77"/>
      <c r="AC17" s="98"/>
      <c r="AD17" s="98"/>
      <c r="AE17" s="99"/>
      <c r="AF17" s="99"/>
      <c r="AG17" s="101"/>
      <c r="AH17" s="101"/>
    </row>
    <row r="18" spans="1:34" s="54" customFormat="1" ht="72" x14ac:dyDescent="0.2">
      <c r="A18" s="39" t="s">
        <v>8</v>
      </c>
      <c r="B18" s="40">
        <v>44501</v>
      </c>
      <c r="C18" s="43" t="s">
        <v>178</v>
      </c>
      <c r="D18" s="42" t="s">
        <v>954</v>
      </c>
      <c r="E18" s="43" t="s">
        <v>179</v>
      </c>
      <c r="F18" s="43"/>
      <c r="G18" s="39">
        <v>1</v>
      </c>
      <c r="H18" s="43" t="s">
        <v>218</v>
      </c>
      <c r="I18" s="45"/>
      <c r="J18" s="46" t="s">
        <v>984</v>
      </c>
      <c r="K18" s="47">
        <v>473</v>
      </c>
      <c r="L18" s="48"/>
      <c r="M18" s="49"/>
      <c r="N18" s="49"/>
      <c r="O18" s="50"/>
      <c r="P18" s="50"/>
      <c r="Q18" s="50"/>
      <c r="R18" s="49"/>
      <c r="S18" s="50"/>
      <c r="T18" s="50"/>
      <c r="U18" s="50"/>
      <c r="V18" s="107" t="s">
        <v>219</v>
      </c>
      <c r="W18" s="109" t="s">
        <v>220</v>
      </c>
      <c r="X18" s="108" t="s">
        <v>221</v>
      </c>
      <c r="Y18" s="108" t="s">
        <v>221</v>
      </c>
      <c r="Z18" s="48"/>
      <c r="AA18" s="51" t="s">
        <v>135</v>
      </c>
      <c r="AB18" s="77"/>
      <c r="AC18" s="98"/>
      <c r="AD18" s="98"/>
      <c r="AE18" s="99"/>
      <c r="AF18" s="99"/>
      <c r="AG18" s="101"/>
      <c r="AH18" s="101"/>
    </row>
    <row r="19" spans="1:34" s="54" customFormat="1" ht="108" x14ac:dyDescent="0.2">
      <c r="A19" s="39" t="s">
        <v>8</v>
      </c>
      <c r="B19" s="40">
        <v>44501</v>
      </c>
      <c r="C19" s="43" t="s">
        <v>178</v>
      </c>
      <c r="D19" s="42" t="s">
        <v>954</v>
      </c>
      <c r="E19" s="43" t="s">
        <v>179</v>
      </c>
      <c r="F19" s="43"/>
      <c r="G19" s="39">
        <v>1</v>
      </c>
      <c r="H19" s="43" t="s">
        <v>222</v>
      </c>
      <c r="I19" s="45"/>
      <c r="J19" s="46" t="s">
        <v>984</v>
      </c>
      <c r="K19" s="47">
        <v>473</v>
      </c>
      <c r="L19" s="48"/>
      <c r="M19" s="49"/>
      <c r="N19" s="49"/>
      <c r="O19" s="50"/>
      <c r="P19" s="50"/>
      <c r="Q19" s="50"/>
      <c r="R19" s="49"/>
      <c r="S19" s="50"/>
      <c r="T19" s="50"/>
      <c r="U19" s="50"/>
      <c r="V19" s="107" t="s">
        <v>223</v>
      </c>
      <c r="W19" s="109" t="s">
        <v>224</v>
      </c>
      <c r="X19" s="108" t="s">
        <v>225</v>
      </c>
      <c r="Y19" s="108" t="s">
        <v>226</v>
      </c>
      <c r="Z19" s="48"/>
      <c r="AA19" s="51" t="s">
        <v>135</v>
      </c>
      <c r="AB19" s="77"/>
      <c r="AC19" s="98"/>
      <c r="AD19" s="98"/>
      <c r="AE19" s="99"/>
      <c r="AF19" s="99"/>
      <c r="AG19" s="101"/>
      <c r="AH19" s="101"/>
    </row>
    <row r="20" spans="1:34" s="54" customFormat="1" ht="132" x14ac:dyDescent="0.2">
      <c r="A20" s="39" t="s">
        <v>8</v>
      </c>
      <c r="B20" s="40">
        <v>44501</v>
      </c>
      <c r="C20" s="43" t="s">
        <v>178</v>
      </c>
      <c r="D20" s="42" t="s">
        <v>954</v>
      </c>
      <c r="E20" s="43" t="s">
        <v>179</v>
      </c>
      <c r="F20" s="43"/>
      <c r="G20" s="39">
        <v>1</v>
      </c>
      <c r="H20" s="43" t="s">
        <v>227</v>
      </c>
      <c r="I20" s="45"/>
      <c r="J20" s="46" t="s">
        <v>984</v>
      </c>
      <c r="K20" s="47">
        <v>473</v>
      </c>
      <c r="L20" s="48"/>
      <c r="M20" s="49"/>
      <c r="N20" s="49"/>
      <c r="O20" s="49"/>
      <c r="P20" s="50"/>
      <c r="Q20" s="50"/>
      <c r="R20" s="49"/>
      <c r="S20" s="50"/>
      <c r="T20" s="50"/>
      <c r="U20" s="50"/>
      <c r="V20" s="107" t="s">
        <v>228</v>
      </c>
      <c r="W20" s="108" t="s">
        <v>229</v>
      </c>
      <c r="X20" s="108" t="s">
        <v>230</v>
      </c>
      <c r="Y20" s="108" t="s">
        <v>231</v>
      </c>
      <c r="Z20" s="52" t="s">
        <v>232</v>
      </c>
      <c r="AA20" s="51" t="s">
        <v>141</v>
      </c>
      <c r="AB20" s="77"/>
      <c r="AC20" s="98"/>
      <c r="AD20" s="98"/>
      <c r="AE20" s="99"/>
      <c r="AF20" s="99"/>
      <c r="AG20" s="101"/>
      <c r="AH20" s="101"/>
    </row>
    <row r="21" spans="1:34" s="54" customFormat="1" ht="192" x14ac:dyDescent="0.2">
      <c r="A21" s="39" t="s">
        <v>8</v>
      </c>
      <c r="B21" s="40">
        <v>44501</v>
      </c>
      <c r="C21" s="43" t="s">
        <v>178</v>
      </c>
      <c r="D21" s="42" t="s">
        <v>954</v>
      </c>
      <c r="E21" s="43" t="s">
        <v>233</v>
      </c>
      <c r="F21" s="43"/>
      <c r="G21" s="39">
        <v>2</v>
      </c>
      <c r="H21" s="43" t="s">
        <v>234</v>
      </c>
      <c r="I21" s="45"/>
      <c r="J21" s="46" t="s">
        <v>985</v>
      </c>
      <c r="K21" s="47">
        <v>488</v>
      </c>
      <c r="L21" s="48"/>
      <c r="M21" s="49"/>
      <c r="N21" s="49"/>
      <c r="O21" s="50"/>
      <c r="P21" s="50"/>
      <c r="Q21" s="50"/>
      <c r="R21" s="49"/>
      <c r="S21" s="50"/>
      <c r="T21" s="50"/>
      <c r="U21" s="50"/>
      <c r="V21" s="107" t="s">
        <v>235</v>
      </c>
      <c r="W21" s="108" t="s">
        <v>236</v>
      </c>
      <c r="X21" s="108" t="s">
        <v>237</v>
      </c>
      <c r="Y21" s="108" t="s">
        <v>238</v>
      </c>
      <c r="Z21" s="48"/>
      <c r="AA21" s="51" t="s">
        <v>239</v>
      </c>
      <c r="AB21" s="77" t="s">
        <v>240</v>
      </c>
      <c r="AC21" s="98"/>
      <c r="AD21" s="98"/>
      <c r="AE21" s="99"/>
      <c r="AF21" s="99"/>
      <c r="AG21" s="101"/>
      <c r="AH21" s="101"/>
    </row>
    <row r="22" spans="1:34" s="54" customFormat="1" ht="120" x14ac:dyDescent="0.2">
      <c r="A22" s="39" t="s">
        <v>8</v>
      </c>
      <c r="B22" s="40">
        <v>44501</v>
      </c>
      <c r="C22" s="43" t="s">
        <v>178</v>
      </c>
      <c r="D22" s="42" t="s">
        <v>954</v>
      </c>
      <c r="E22" s="43" t="s">
        <v>233</v>
      </c>
      <c r="F22" s="43"/>
      <c r="G22" s="39">
        <v>2</v>
      </c>
      <c r="H22" s="43" t="s">
        <v>241</v>
      </c>
      <c r="I22" s="45"/>
      <c r="J22" s="46" t="s">
        <v>985</v>
      </c>
      <c r="K22" s="47">
        <v>490</v>
      </c>
      <c r="L22" s="48" t="s">
        <v>242</v>
      </c>
      <c r="M22" s="49">
        <v>365000</v>
      </c>
      <c r="N22" s="49">
        <v>0</v>
      </c>
      <c r="O22" s="50">
        <v>365000</v>
      </c>
      <c r="P22" s="50">
        <v>365000</v>
      </c>
      <c r="Q22" s="50">
        <v>365000</v>
      </c>
      <c r="R22" s="49">
        <v>0</v>
      </c>
      <c r="S22" s="50">
        <v>415911</v>
      </c>
      <c r="T22" s="50">
        <v>415911</v>
      </c>
      <c r="U22" s="50"/>
      <c r="V22" s="107" t="s">
        <v>243</v>
      </c>
      <c r="W22" s="110" t="s">
        <v>244</v>
      </c>
      <c r="X22" s="109" t="s">
        <v>245</v>
      </c>
      <c r="Y22" s="108" t="s">
        <v>246</v>
      </c>
      <c r="Z22" s="48"/>
      <c r="AA22" s="51" t="s">
        <v>135</v>
      </c>
      <c r="AB22" s="77"/>
      <c r="AC22" s="98"/>
      <c r="AD22" s="98"/>
      <c r="AE22" s="99"/>
      <c r="AF22" s="99"/>
      <c r="AG22" s="101"/>
      <c r="AH22" s="101"/>
    </row>
    <row r="23" spans="1:34" s="54" customFormat="1" ht="192" x14ac:dyDescent="0.2">
      <c r="A23" s="39" t="s">
        <v>8</v>
      </c>
      <c r="B23" s="40">
        <v>44501</v>
      </c>
      <c r="C23" s="43" t="s">
        <v>178</v>
      </c>
      <c r="D23" s="42" t="s">
        <v>954</v>
      </c>
      <c r="E23" s="43" t="s">
        <v>233</v>
      </c>
      <c r="F23" s="43"/>
      <c r="G23" s="39">
        <v>2</v>
      </c>
      <c r="H23" s="43" t="s">
        <v>247</v>
      </c>
      <c r="I23" s="45"/>
      <c r="J23" s="46" t="s">
        <v>985</v>
      </c>
      <c r="K23" s="47">
        <v>492</v>
      </c>
      <c r="L23" s="48"/>
      <c r="M23" s="49"/>
      <c r="N23" s="49"/>
      <c r="O23" s="50"/>
      <c r="P23" s="50"/>
      <c r="Q23" s="50"/>
      <c r="R23" s="49"/>
      <c r="S23" s="50"/>
      <c r="T23" s="50"/>
      <c r="U23" s="50"/>
      <c r="V23" s="107" t="s">
        <v>248</v>
      </c>
      <c r="W23" s="108" t="s">
        <v>249</v>
      </c>
      <c r="X23" s="109" t="s">
        <v>250</v>
      </c>
      <c r="Y23" s="108" t="s">
        <v>251</v>
      </c>
      <c r="Z23" s="48"/>
      <c r="AA23" s="51" t="s">
        <v>141</v>
      </c>
      <c r="AB23" s="77"/>
      <c r="AC23" s="98"/>
      <c r="AD23" s="98"/>
      <c r="AE23" s="99"/>
      <c r="AF23" s="99"/>
      <c r="AG23" s="101"/>
      <c r="AH23" s="101"/>
    </row>
    <row r="24" spans="1:34" s="54" customFormat="1" ht="168" x14ac:dyDescent="0.2">
      <c r="A24" s="39" t="s">
        <v>8</v>
      </c>
      <c r="B24" s="40">
        <v>44501</v>
      </c>
      <c r="C24" s="43" t="s">
        <v>178</v>
      </c>
      <c r="D24" s="42" t="s">
        <v>954</v>
      </c>
      <c r="E24" s="43" t="s">
        <v>233</v>
      </c>
      <c r="F24" s="43"/>
      <c r="G24" s="39">
        <v>2</v>
      </c>
      <c r="H24" s="43" t="s">
        <v>252</v>
      </c>
      <c r="I24" s="45"/>
      <c r="J24" s="46" t="s">
        <v>985</v>
      </c>
      <c r="K24" s="47">
        <v>494</v>
      </c>
      <c r="L24" s="48"/>
      <c r="M24" s="49"/>
      <c r="N24" s="49"/>
      <c r="O24" s="50"/>
      <c r="P24" s="50"/>
      <c r="Q24" s="50"/>
      <c r="R24" s="49"/>
      <c r="S24" s="50"/>
      <c r="T24" s="50"/>
      <c r="U24" s="50"/>
      <c r="V24" s="107" t="s">
        <v>253</v>
      </c>
      <c r="W24" s="110" t="s">
        <v>254</v>
      </c>
      <c r="X24" s="109" t="s">
        <v>255</v>
      </c>
      <c r="Y24" s="108" t="s">
        <v>256</v>
      </c>
      <c r="Z24" s="48"/>
      <c r="AA24" s="51" t="s">
        <v>135</v>
      </c>
      <c r="AB24" s="77"/>
      <c r="AC24" s="98"/>
      <c r="AD24" s="98"/>
      <c r="AE24" s="99"/>
      <c r="AF24" s="99"/>
      <c r="AG24" s="101"/>
      <c r="AH24" s="101"/>
    </row>
    <row r="25" spans="1:34" s="54" customFormat="1" ht="336" x14ac:dyDescent="0.2">
      <c r="A25" s="39" t="s">
        <v>8</v>
      </c>
      <c r="B25" s="40">
        <v>44501</v>
      </c>
      <c r="C25" s="43" t="s">
        <v>178</v>
      </c>
      <c r="D25" s="42" t="s">
        <v>954</v>
      </c>
      <c r="E25" s="43" t="s">
        <v>233</v>
      </c>
      <c r="F25" s="43"/>
      <c r="G25" s="39">
        <v>2</v>
      </c>
      <c r="H25" s="43" t="s">
        <v>257</v>
      </c>
      <c r="I25" s="45"/>
      <c r="J25" s="46" t="s">
        <v>985</v>
      </c>
      <c r="K25" s="47">
        <v>496</v>
      </c>
      <c r="L25" s="48"/>
      <c r="M25" s="49"/>
      <c r="N25" s="49"/>
      <c r="O25" s="50"/>
      <c r="P25" s="50"/>
      <c r="Q25" s="50"/>
      <c r="R25" s="49"/>
      <c r="S25" s="50"/>
      <c r="T25" s="50"/>
      <c r="U25" s="50"/>
      <c r="V25" s="107" t="s">
        <v>258</v>
      </c>
      <c r="W25" s="111" t="s">
        <v>259</v>
      </c>
      <c r="X25" s="111" t="s">
        <v>260</v>
      </c>
      <c r="Y25" s="108" t="s">
        <v>261</v>
      </c>
      <c r="Z25" s="48"/>
      <c r="AA25" s="51" t="s">
        <v>135</v>
      </c>
      <c r="AB25" s="77"/>
      <c r="AC25" s="98"/>
      <c r="AD25" s="98"/>
      <c r="AE25" s="99"/>
      <c r="AF25" s="99"/>
      <c r="AG25" s="101"/>
      <c r="AH25" s="101"/>
    </row>
    <row r="26" spans="1:34" s="54" customFormat="1" ht="96" x14ac:dyDescent="0.2">
      <c r="A26" s="39" t="s">
        <v>8</v>
      </c>
      <c r="B26" s="40">
        <v>44501</v>
      </c>
      <c r="C26" s="43" t="s">
        <v>178</v>
      </c>
      <c r="D26" s="42" t="s">
        <v>954</v>
      </c>
      <c r="E26" s="43" t="s">
        <v>233</v>
      </c>
      <c r="F26" s="43"/>
      <c r="G26" s="39">
        <v>2</v>
      </c>
      <c r="H26" s="43" t="s">
        <v>262</v>
      </c>
      <c r="I26" s="45"/>
      <c r="J26" s="46" t="s">
        <v>985</v>
      </c>
      <c r="K26" s="47">
        <v>498</v>
      </c>
      <c r="L26" s="48"/>
      <c r="M26" s="49"/>
      <c r="N26" s="49"/>
      <c r="O26" s="50"/>
      <c r="P26" s="50"/>
      <c r="Q26" s="50"/>
      <c r="R26" s="49"/>
      <c r="S26" s="50"/>
      <c r="T26" s="50"/>
      <c r="U26" s="50"/>
      <c r="V26" s="107" t="s">
        <v>263</v>
      </c>
      <c r="W26" s="110" t="s">
        <v>264</v>
      </c>
      <c r="X26" s="108" t="s">
        <v>265</v>
      </c>
      <c r="Y26" s="108" t="s">
        <v>266</v>
      </c>
      <c r="Z26" s="48"/>
      <c r="AA26" s="51" t="s">
        <v>141</v>
      </c>
      <c r="AB26" s="77"/>
      <c r="AC26" s="98"/>
      <c r="AD26" s="98"/>
      <c r="AE26" s="99"/>
      <c r="AF26" s="99"/>
      <c r="AG26" s="101"/>
      <c r="AH26" s="101"/>
    </row>
    <row r="27" spans="1:34" s="54" customFormat="1" ht="96" x14ac:dyDescent="0.2">
      <c r="A27" s="39" t="s">
        <v>8</v>
      </c>
      <c r="B27" s="40">
        <v>44501</v>
      </c>
      <c r="C27" s="43" t="s">
        <v>178</v>
      </c>
      <c r="D27" s="42" t="s">
        <v>954</v>
      </c>
      <c r="E27" s="43" t="s">
        <v>267</v>
      </c>
      <c r="F27" s="43"/>
      <c r="G27" s="39">
        <v>3</v>
      </c>
      <c r="H27" s="43" t="s">
        <v>267</v>
      </c>
      <c r="I27" s="45"/>
      <c r="J27" s="46" t="s">
        <v>986</v>
      </c>
      <c r="K27" s="47">
        <v>500</v>
      </c>
      <c r="L27" s="48"/>
      <c r="M27" s="49"/>
      <c r="N27" s="49"/>
      <c r="O27" s="50"/>
      <c r="P27" s="50"/>
      <c r="Q27" s="50"/>
      <c r="R27" s="49"/>
      <c r="S27" s="50"/>
      <c r="T27" s="50"/>
      <c r="U27" s="50"/>
      <c r="V27" s="107" t="s">
        <v>268</v>
      </c>
      <c r="W27" s="108" t="s">
        <v>269</v>
      </c>
      <c r="X27" s="108" t="s">
        <v>270</v>
      </c>
      <c r="Y27" s="108" t="s">
        <v>271</v>
      </c>
      <c r="Z27" s="48"/>
      <c r="AA27" s="51" t="s">
        <v>272</v>
      </c>
      <c r="AB27" s="77"/>
      <c r="AC27" s="98"/>
      <c r="AD27" s="98"/>
      <c r="AE27" s="99"/>
      <c r="AF27" s="99"/>
      <c r="AG27" s="101"/>
      <c r="AH27" s="101"/>
    </row>
    <row r="28" spans="1:34" s="54" customFormat="1" ht="96" x14ac:dyDescent="0.2">
      <c r="A28" s="39" t="s">
        <v>8</v>
      </c>
      <c r="B28" s="40">
        <v>44501</v>
      </c>
      <c r="C28" s="43" t="s">
        <v>178</v>
      </c>
      <c r="D28" s="42" t="s">
        <v>954</v>
      </c>
      <c r="E28" s="43" t="s">
        <v>273</v>
      </c>
      <c r="F28" s="43"/>
      <c r="G28" s="39">
        <v>4</v>
      </c>
      <c r="H28" s="43" t="s">
        <v>274</v>
      </c>
      <c r="I28" s="45"/>
      <c r="J28" s="46" t="s">
        <v>987</v>
      </c>
      <c r="K28" s="47">
        <v>502</v>
      </c>
      <c r="L28" s="48"/>
      <c r="M28" s="49"/>
      <c r="N28" s="49"/>
      <c r="O28" s="50"/>
      <c r="P28" s="50"/>
      <c r="Q28" s="50"/>
      <c r="R28" s="49"/>
      <c r="S28" s="50"/>
      <c r="T28" s="50"/>
      <c r="U28" s="50"/>
      <c r="V28" s="107" t="s">
        <v>275</v>
      </c>
      <c r="W28" s="109" t="s">
        <v>276</v>
      </c>
      <c r="X28" s="108" t="s">
        <v>277</v>
      </c>
      <c r="Y28" s="108" t="s">
        <v>278</v>
      </c>
      <c r="Z28" s="48"/>
      <c r="AA28" s="51" t="s">
        <v>135</v>
      </c>
      <c r="AB28" s="77"/>
      <c r="AC28" s="98"/>
      <c r="AD28" s="98"/>
      <c r="AE28" s="99"/>
      <c r="AF28" s="99"/>
      <c r="AG28" s="101"/>
      <c r="AH28" s="101"/>
    </row>
    <row r="29" spans="1:34" s="54" customFormat="1" ht="120" x14ac:dyDescent="0.2">
      <c r="A29" s="39" t="s">
        <v>8</v>
      </c>
      <c r="B29" s="40">
        <v>44501</v>
      </c>
      <c r="C29" s="43" t="s">
        <v>178</v>
      </c>
      <c r="D29" s="42" t="s">
        <v>954</v>
      </c>
      <c r="E29" s="43" t="s">
        <v>279</v>
      </c>
      <c r="F29" s="43"/>
      <c r="G29" s="39">
        <v>5</v>
      </c>
      <c r="H29" s="43" t="s">
        <v>280</v>
      </c>
      <c r="I29" s="45"/>
      <c r="J29" s="46" t="s">
        <v>988</v>
      </c>
      <c r="K29" s="47">
        <v>508</v>
      </c>
      <c r="L29" s="48"/>
      <c r="M29" s="49"/>
      <c r="N29" s="49"/>
      <c r="O29" s="50"/>
      <c r="P29" s="50"/>
      <c r="Q29" s="50"/>
      <c r="R29" s="49"/>
      <c r="S29" s="50"/>
      <c r="T29" s="50"/>
      <c r="U29" s="50"/>
      <c r="V29" s="107" t="s">
        <v>281</v>
      </c>
      <c r="W29" s="108" t="s">
        <v>282</v>
      </c>
      <c r="X29" s="108" t="s">
        <v>283</v>
      </c>
      <c r="Y29" s="108" t="s">
        <v>284</v>
      </c>
      <c r="Z29" s="48"/>
      <c r="AA29" s="51" t="s">
        <v>141</v>
      </c>
      <c r="AB29" s="77"/>
      <c r="AC29" s="98"/>
      <c r="AD29" s="98"/>
      <c r="AE29" s="99"/>
      <c r="AF29" s="99"/>
      <c r="AG29" s="101"/>
      <c r="AH29" s="101"/>
    </row>
    <row r="30" spans="1:34" s="54" customFormat="1" ht="108" x14ac:dyDescent="0.2">
      <c r="A30" s="39" t="s">
        <v>8</v>
      </c>
      <c r="B30" s="40">
        <v>44501</v>
      </c>
      <c r="C30" s="43" t="s">
        <v>178</v>
      </c>
      <c r="D30" s="42" t="s">
        <v>954</v>
      </c>
      <c r="E30" s="43" t="s">
        <v>285</v>
      </c>
      <c r="F30" s="43"/>
      <c r="G30" s="39">
        <v>6</v>
      </c>
      <c r="H30" s="43" t="s">
        <v>286</v>
      </c>
      <c r="I30" s="45"/>
      <c r="J30" s="46" t="s">
        <v>989</v>
      </c>
      <c r="K30" s="47">
        <v>511</v>
      </c>
      <c r="L30" s="48"/>
      <c r="M30" s="49"/>
      <c r="N30" s="49"/>
      <c r="O30" s="50"/>
      <c r="P30" s="50"/>
      <c r="Q30" s="50"/>
      <c r="R30" s="49"/>
      <c r="S30" s="50"/>
      <c r="T30" s="50"/>
      <c r="U30" s="50"/>
      <c r="V30" s="107" t="s">
        <v>287</v>
      </c>
      <c r="W30" s="109" t="s">
        <v>288</v>
      </c>
      <c r="X30" s="108" t="s">
        <v>289</v>
      </c>
      <c r="Y30" s="108" t="s">
        <v>290</v>
      </c>
      <c r="Z30" s="48"/>
      <c r="AA30" s="51" t="s">
        <v>135</v>
      </c>
      <c r="AB30" s="77"/>
      <c r="AC30" s="98"/>
      <c r="AD30" s="98"/>
      <c r="AE30" s="99"/>
      <c r="AF30" s="99"/>
      <c r="AG30" s="101"/>
      <c r="AH30" s="101"/>
    </row>
    <row r="31" spans="1:34" s="54" customFormat="1" ht="192" x14ac:dyDescent="0.2">
      <c r="A31" s="39" t="s">
        <v>8</v>
      </c>
      <c r="B31" s="40">
        <v>44501</v>
      </c>
      <c r="C31" s="43" t="s">
        <v>178</v>
      </c>
      <c r="D31" s="42" t="s">
        <v>954</v>
      </c>
      <c r="E31" s="43" t="s">
        <v>291</v>
      </c>
      <c r="F31" s="43" t="s">
        <v>292</v>
      </c>
      <c r="G31" s="63">
        <v>7</v>
      </c>
      <c r="H31" s="43" t="s">
        <v>292</v>
      </c>
      <c r="I31" s="45"/>
      <c r="J31" s="46" t="s">
        <v>990</v>
      </c>
      <c r="K31" s="47">
        <v>515</v>
      </c>
      <c r="L31" s="48"/>
      <c r="M31" s="49"/>
      <c r="N31" s="49"/>
      <c r="O31" s="50"/>
      <c r="P31" s="50"/>
      <c r="Q31" s="50"/>
      <c r="R31" s="49"/>
      <c r="S31" s="50"/>
      <c r="T31" s="50"/>
      <c r="U31" s="50"/>
      <c r="V31" s="107" t="s">
        <v>293</v>
      </c>
      <c r="W31" s="108" t="s">
        <v>294</v>
      </c>
      <c r="X31" s="108" t="s">
        <v>295</v>
      </c>
      <c r="Y31" s="108" t="s">
        <v>296</v>
      </c>
      <c r="Z31" s="48"/>
      <c r="AA31" s="51" t="s">
        <v>141</v>
      </c>
      <c r="AB31" s="77"/>
      <c r="AC31" s="98"/>
      <c r="AD31" s="98"/>
      <c r="AE31" s="99"/>
      <c r="AF31" s="99"/>
      <c r="AG31" s="101"/>
      <c r="AH31" s="101"/>
    </row>
    <row r="32" spans="1:34" s="54" customFormat="1" ht="132" x14ac:dyDescent="0.2">
      <c r="A32" s="39" t="s">
        <v>8</v>
      </c>
      <c r="B32" s="40">
        <v>44501</v>
      </c>
      <c r="C32" s="43" t="s">
        <v>178</v>
      </c>
      <c r="D32" s="42" t="s">
        <v>954</v>
      </c>
      <c r="E32" s="43" t="s">
        <v>291</v>
      </c>
      <c r="F32" s="43" t="s">
        <v>297</v>
      </c>
      <c r="G32" s="46">
        <v>7</v>
      </c>
      <c r="H32" s="43" t="s">
        <v>297</v>
      </c>
      <c r="I32" s="45"/>
      <c r="J32" s="46" t="s">
        <v>990</v>
      </c>
      <c r="K32" s="47">
        <v>515</v>
      </c>
      <c r="L32" s="48"/>
      <c r="M32" s="49"/>
      <c r="N32" s="49"/>
      <c r="O32" s="50"/>
      <c r="P32" s="50"/>
      <c r="Q32" s="50"/>
      <c r="R32" s="49"/>
      <c r="S32" s="50"/>
      <c r="T32" s="50"/>
      <c r="U32" s="50"/>
      <c r="V32" s="107" t="s">
        <v>298</v>
      </c>
      <c r="W32" s="108" t="s">
        <v>299</v>
      </c>
      <c r="X32" s="108" t="s">
        <v>300</v>
      </c>
      <c r="Y32" s="108" t="s">
        <v>301</v>
      </c>
      <c r="Z32" s="48"/>
      <c r="AA32" s="51" t="s">
        <v>135</v>
      </c>
      <c r="AB32" s="77"/>
      <c r="AC32" s="98"/>
      <c r="AD32" s="98"/>
      <c r="AE32" s="99"/>
      <c r="AF32" s="99"/>
      <c r="AG32" s="101"/>
      <c r="AH32" s="101"/>
    </row>
    <row r="33" spans="1:34" s="54" customFormat="1" ht="252" x14ac:dyDescent="0.2">
      <c r="A33" s="39" t="s">
        <v>8</v>
      </c>
      <c r="B33" s="40">
        <v>44501</v>
      </c>
      <c r="C33" s="43" t="s">
        <v>178</v>
      </c>
      <c r="D33" s="42" t="s">
        <v>954</v>
      </c>
      <c r="E33" s="43" t="s">
        <v>291</v>
      </c>
      <c r="F33" s="43" t="s">
        <v>302</v>
      </c>
      <c r="G33" s="46">
        <v>7</v>
      </c>
      <c r="H33" s="43" t="s">
        <v>303</v>
      </c>
      <c r="I33" s="45"/>
      <c r="J33" s="46" t="s">
        <v>990</v>
      </c>
      <c r="K33" s="47">
        <v>515</v>
      </c>
      <c r="L33" s="48"/>
      <c r="M33" s="49"/>
      <c r="N33" s="49"/>
      <c r="O33" s="50"/>
      <c r="P33" s="50"/>
      <c r="Q33" s="50"/>
      <c r="R33" s="49"/>
      <c r="S33" s="50"/>
      <c r="T33" s="50"/>
      <c r="U33" s="50"/>
      <c r="V33" s="107" t="s">
        <v>304</v>
      </c>
      <c r="W33" s="109" t="s">
        <v>305</v>
      </c>
      <c r="X33" s="108" t="s">
        <v>306</v>
      </c>
      <c r="Y33" s="108" t="s">
        <v>307</v>
      </c>
      <c r="Z33" s="48"/>
      <c r="AA33" s="55" t="s">
        <v>308</v>
      </c>
      <c r="AB33" s="77"/>
      <c r="AC33" s="98"/>
      <c r="AD33" s="98"/>
      <c r="AE33" s="99"/>
      <c r="AF33" s="99"/>
      <c r="AG33" s="101"/>
      <c r="AH33" s="101"/>
    </row>
    <row r="34" spans="1:34" s="54" customFormat="1" ht="72" x14ac:dyDescent="0.2">
      <c r="A34" s="39" t="s">
        <v>8</v>
      </c>
      <c r="B34" s="40">
        <v>44501</v>
      </c>
      <c r="C34" s="43" t="s">
        <v>178</v>
      </c>
      <c r="D34" s="42" t="s">
        <v>954</v>
      </c>
      <c r="E34" s="43" t="s">
        <v>309</v>
      </c>
      <c r="F34" s="43"/>
      <c r="G34" s="46">
        <v>8</v>
      </c>
      <c r="H34" s="43" t="s">
        <v>310</v>
      </c>
      <c r="I34" s="45"/>
      <c r="J34" s="46" t="s">
        <v>991</v>
      </c>
      <c r="K34" s="47">
        <v>518</v>
      </c>
      <c r="L34" s="48"/>
      <c r="M34" s="49"/>
      <c r="N34" s="49"/>
      <c r="O34" s="50"/>
      <c r="P34" s="50"/>
      <c r="Q34" s="50"/>
      <c r="R34" s="49"/>
      <c r="S34" s="50"/>
      <c r="T34" s="50"/>
      <c r="U34" s="50"/>
      <c r="V34" s="107" t="s">
        <v>311</v>
      </c>
      <c r="W34" s="109" t="s">
        <v>312</v>
      </c>
      <c r="X34" s="108" t="s">
        <v>313</v>
      </c>
      <c r="Y34" s="108" t="s">
        <v>314</v>
      </c>
      <c r="Z34" s="48"/>
      <c r="AA34" s="51" t="s">
        <v>141</v>
      </c>
      <c r="AB34" s="77"/>
      <c r="AC34" s="98"/>
      <c r="AD34" s="98"/>
      <c r="AE34" s="99"/>
      <c r="AF34" s="99"/>
      <c r="AG34" s="101"/>
      <c r="AH34" s="101"/>
    </row>
    <row r="35" spans="1:34" s="54" customFormat="1" ht="288" x14ac:dyDescent="0.2">
      <c r="A35" s="39" t="s">
        <v>8</v>
      </c>
      <c r="B35" s="40">
        <v>44501</v>
      </c>
      <c r="C35" s="43" t="s">
        <v>315</v>
      </c>
      <c r="D35" s="42" t="s">
        <v>956</v>
      </c>
      <c r="E35" s="43" t="s">
        <v>316</v>
      </c>
      <c r="F35" s="43"/>
      <c r="G35" s="39">
        <v>1</v>
      </c>
      <c r="H35" s="43" t="s">
        <v>316</v>
      </c>
      <c r="I35" s="56" t="s">
        <v>317</v>
      </c>
      <c r="J35" s="46" t="s">
        <v>992</v>
      </c>
      <c r="K35" s="47">
        <v>520</v>
      </c>
      <c r="L35" s="48"/>
      <c r="M35" s="95"/>
      <c r="N35" s="96"/>
      <c r="O35" s="95"/>
      <c r="P35" s="95"/>
      <c r="Q35" s="95"/>
      <c r="R35" s="96"/>
      <c r="S35" s="95"/>
      <c r="T35" s="95"/>
      <c r="U35" s="50"/>
      <c r="V35" s="107" t="s">
        <v>318</v>
      </c>
      <c r="W35" s="112" t="s">
        <v>319</v>
      </c>
      <c r="X35" s="112" t="s">
        <v>320</v>
      </c>
      <c r="Y35" s="113" t="s">
        <v>321</v>
      </c>
      <c r="Z35" s="48"/>
      <c r="AA35" s="51" t="s">
        <v>239</v>
      </c>
      <c r="AB35" s="77" t="s">
        <v>322</v>
      </c>
      <c r="AC35" s="98"/>
      <c r="AD35" s="98"/>
      <c r="AE35" s="99"/>
      <c r="AF35" s="99"/>
      <c r="AG35" s="101"/>
      <c r="AH35" s="101"/>
    </row>
    <row r="36" spans="1:34" s="54" customFormat="1" ht="132" x14ac:dyDescent="0.2">
      <c r="A36" s="39" t="s">
        <v>8</v>
      </c>
      <c r="B36" s="40">
        <v>44501</v>
      </c>
      <c r="C36" s="43" t="s">
        <v>315</v>
      </c>
      <c r="D36" s="42" t="s">
        <v>956</v>
      </c>
      <c r="E36" s="43" t="s">
        <v>323</v>
      </c>
      <c r="F36" s="43"/>
      <c r="G36" s="39">
        <v>2</v>
      </c>
      <c r="H36" s="43" t="s">
        <v>323</v>
      </c>
      <c r="I36" s="45"/>
      <c r="J36" s="46" t="s">
        <v>993</v>
      </c>
      <c r="K36" s="47">
        <v>523</v>
      </c>
      <c r="L36" s="48"/>
      <c r="M36" s="49"/>
      <c r="N36" s="49"/>
      <c r="O36" s="50"/>
      <c r="P36" s="78"/>
      <c r="Q36" s="78"/>
      <c r="R36" s="49"/>
      <c r="S36" s="50"/>
      <c r="T36" s="50"/>
      <c r="U36" s="50"/>
      <c r="V36" s="107" t="s">
        <v>324</v>
      </c>
      <c r="W36" s="108" t="s">
        <v>325</v>
      </c>
      <c r="X36" s="108" t="s">
        <v>326</v>
      </c>
      <c r="Y36" s="108" t="s">
        <v>327</v>
      </c>
      <c r="Z36" s="48"/>
      <c r="AA36" s="51" t="s">
        <v>141</v>
      </c>
      <c r="AB36" s="77"/>
      <c r="AC36" s="98"/>
      <c r="AD36" s="98"/>
      <c r="AE36" s="99"/>
      <c r="AF36" s="99"/>
      <c r="AG36" s="101"/>
      <c r="AH36" s="101"/>
    </row>
    <row r="37" spans="1:34" s="54" customFormat="1" ht="48" x14ac:dyDescent="0.2">
      <c r="A37" s="39" t="s">
        <v>8</v>
      </c>
      <c r="B37" s="40">
        <v>44501</v>
      </c>
      <c r="C37" s="43" t="s">
        <v>315</v>
      </c>
      <c r="D37" s="42" t="s">
        <v>956</v>
      </c>
      <c r="E37" s="43" t="s">
        <v>328</v>
      </c>
      <c r="F37" s="43"/>
      <c r="G37" s="39">
        <v>3</v>
      </c>
      <c r="H37" s="43" t="s">
        <v>328</v>
      </c>
      <c r="I37" s="56" t="s">
        <v>317</v>
      </c>
      <c r="J37" s="46" t="s">
        <v>994</v>
      </c>
      <c r="K37" s="47">
        <v>526</v>
      </c>
      <c r="L37" s="48"/>
      <c r="M37" s="49"/>
      <c r="N37" s="49"/>
      <c r="O37" s="50"/>
      <c r="P37" s="50"/>
      <c r="Q37" s="50"/>
      <c r="R37" s="49"/>
      <c r="S37" s="50"/>
      <c r="T37" s="50"/>
      <c r="U37" s="50"/>
      <c r="V37" s="107" t="s">
        <v>329</v>
      </c>
      <c r="W37" s="107" t="s">
        <v>330</v>
      </c>
      <c r="X37" s="107" t="s">
        <v>331</v>
      </c>
      <c r="Y37" s="107" t="s">
        <v>332</v>
      </c>
      <c r="Z37" s="48"/>
      <c r="AA37" s="51" t="s">
        <v>141</v>
      </c>
      <c r="AB37" s="77"/>
      <c r="AC37" s="98"/>
      <c r="AD37" s="98"/>
      <c r="AE37" s="99"/>
      <c r="AF37" s="99"/>
      <c r="AG37" s="101"/>
      <c r="AH37" s="101"/>
    </row>
    <row r="38" spans="1:34" s="54" customFormat="1" ht="60" x14ac:dyDescent="0.2">
      <c r="A38" s="39" t="s">
        <v>8</v>
      </c>
      <c r="B38" s="40">
        <v>44501</v>
      </c>
      <c r="C38" s="43" t="s">
        <v>315</v>
      </c>
      <c r="D38" s="42" t="s">
        <v>956</v>
      </c>
      <c r="E38" s="43" t="s">
        <v>333</v>
      </c>
      <c r="F38" s="43"/>
      <c r="G38" s="39">
        <v>4</v>
      </c>
      <c r="H38" s="43" t="s">
        <v>333</v>
      </c>
      <c r="I38" s="45"/>
      <c r="J38" s="46" t="s">
        <v>995</v>
      </c>
      <c r="K38" s="47">
        <v>529</v>
      </c>
      <c r="L38" s="48"/>
      <c r="M38" s="49"/>
      <c r="N38" s="49"/>
      <c r="O38" s="50"/>
      <c r="P38" s="50"/>
      <c r="Q38" s="50"/>
      <c r="R38" s="49"/>
      <c r="S38" s="50"/>
      <c r="T38" s="50"/>
      <c r="U38" s="50"/>
      <c r="V38" s="107" t="s">
        <v>334</v>
      </c>
      <c r="W38" s="111" t="s">
        <v>335</v>
      </c>
      <c r="X38" s="108" t="s">
        <v>336</v>
      </c>
      <c r="Y38" s="108" t="s">
        <v>337</v>
      </c>
      <c r="Z38" s="48"/>
      <c r="AA38" s="51" t="s">
        <v>141</v>
      </c>
      <c r="AB38" s="77"/>
      <c r="AC38" s="98"/>
      <c r="AD38" s="98"/>
      <c r="AE38" s="99"/>
      <c r="AF38" s="99"/>
      <c r="AG38" s="101"/>
      <c r="AH38" s="101"/>
    </row>
    <row r="39" spans="1:34" s="54" customFormat="1" ht="108" x14ac:dyDescent="0.2">
      <c r="A39" s="39" t="s">
        <v>8</v>
      </c>
      <c r="B39" s="40">
        <v>44501</v>
      </c>
      <c r="C39" s="43" t="s">
        <v>315</v>
      </c>
      <c r="D39" s="42" t="s">
        <v>956</v>
      </c>
      <c r="E39" s="43" t="s">
        <v>338</v>
      </c>
      <c r="F39" s="43"/>
      <c r="G39" s="39">
        <v>5</v>
      </c>
      <c r="H39" s="43" t="s">
        <v>338</v>
      </c>
      <c r="I39" s="45"/>
      <c r="J39" s="46" t="s">
        <v>996</v>
      </c>
      <c r="K39" s="47">
        <v>531</v>
      </c>
      <c r="L39" s="48"/>
      <c r="M39" s="49"/>
      <c r="N39" s="49"/>
      <c r="O39" s="50"/>
      <c r="P39" s="50"/>
      <c r="Q39" s="50"/>
      <c r="R39" s="49"/>
      <c r="S39" s="78"/>
      <c r="T39" s="50"/>
      <c r="U39" s="50"/>
      <c r="V39" s="107" t="s">
        <v>339</v>
      </c>
      <c r="W39" s="107" t="s">
        <v>340</v>
      </c>
      <c r="X39" s="112" t="s">
        <v>341</v>
      </c>
      <c r="Y39" s="108" t="s">
        <v>342</v>
      </c>
      <c r="Z39" s="48"/>
      <c r="AA39" s="51" t="s">
        <v>141</v>
      </c>
      <c r="AB39" s="77"/>
      <c r="AC39" s="98"/>
      <c r="AD39" s="98"/>
      <c r="AE39" s="99"/>
      <c r="AF39" s="99"/>
      <c r="AG39" s="101"/>
      <c r="AH39" s="101"/>
    </row>
    <row r="40" spans="1:34" s="54" customFormat="1" ht="108" x14ac:dyDescent="0.2">
      <c r="A40" s="39" t="s">
        <v>8</v>
      </c>
      <c r="B40" s="40">
        <v>44501</v>
      </c>
      <c r="C40" s="43" t="s">
        <v>315</v>
      </c>
      <c r="D40" s="42" t="s">
        <v>956</v>
      </c>
      <c r="E40" s="43" t="s">
        <v>343</v>
      </c>
      <c r="F40" s="43"/>
      <c r="G40" s="39">
        <v>6</v>
      </c>
      <c r="H40" s="43" t="s">
        <v>343</v>
      </c>
      <c r="I40" s="45"/>
      <c r="J40" s="46" t="s">
        <v>997</v>
      </c>
      <c r="K40" s="47">
        <v>533</v>
      </c>
      <c r="L40" s="48"/>
      <c r="M40" s="49"/>
      <c r="N40" s="49"/>
      <c r="O40" s="50"/>
      <c r="P40" s="50"/>
      <c r="Q40" s="50"/>
      <c r="R40" s="49"/>
      <c r="S40" s="50"/>
      <c r="T40" s="50"/>
      <c r="U40" s="50"/>
      <c r="V40" s="107" t="s">
        <v>344</v>
      </c>
      <c r="W40" s="107" t="s">
        <v>345</v>
      </c>
      <c r="X40" s="107" t="s">
        <v>346</v>
      </c>
      <c r="Y40" s="107" t="s">
        <v>347</v>
      </c>
      <c r="Z40" s="48"/>
      <c r="AA40" s="51" t="s">
        <v>272</v>
      </c>
      <c r="AB40" s="77"/>
      <c r="AC40" s="98"/>
      <c r="AD40" s="98"/>
      <c r="AE40" s="99"/>
      <c r="AF40" s="99"/>
      <c r="AG40" s="101"/>
      <c r="AH40" s="101"/>
    </row>
    <row r="41" spans="1:34" s="54" customFormat="1" ht="144" x14ac:dyDescent="0.2">
      <c r="A41" s="39" t="s">
        <v>8</v>
      </c>
      <c r="B41" s="40">
        <v>44501</v>
      </c>
      <c r="C41" s="43" t="s">
        <v>315</v>
      </c>
      <c r="D41" s="42" t="s">
        <v>956</v>
      </c>
      <c r="E41" s="43" t="s">
        <v>348</v>
      </c>
      <c r="F41" s="43"/>
      <c r="G41" s="39">
        <v>7</v>
      </c>
      <c r="H41" s="43" t="s">
        <v>349</v>
      </c>
      <c r="I41" s="45"/>
      <c r="J41" s="46" t="s">
        <v>998</v>
      </c>
      <c r="K41" s="47">
        <v>536</v>
      </c>
      <c r="L41" s="48" t="s">
        <v>350</v>
      </c>
      <c r="M41" s="49">
        <v>1200</v>
      </c>
      <c r="N41" s="49">
        <v>0</v>
      </c>
      <c r="O41" s="78">
        <v>450</v>
      </c>
      <c r="P41" s="78">
        <v>1192</v>
      </c>
      <c r="Q41" s="50">
        <v>1200</v>
      </c>
      <c r="R41" s="49">
        <v>0</v>
      </c>
      <c r="S41" s="50">
        <v>96</v>
      </c>
      <c r="T41" s="50">
        <v>751</v>
      </c>
      <c r="U41" s="50"/>
      <c r="V41" s="107" t="s">
        <v>351</v>
      </c>
      <c r="W41" s="108" t="s">
        <v>352</v>
      </c>
      <c r="X41" s="108" t="s">
        <v>353</v>
      </c>
      <c r="Y41" s="108" t="s">
        <v>354</v>
      </c>
      <c r="Z41" s="48"/>
      <c r="AA41" s="51" t="s">
        <v>239</v>
      </c>
      <c r="AB41" s="77" t="s">
        <v>355</v>
      </c>
      <c r="AC41" s="98"/>
      <c r="AD41" s="98"/>
      <c r="AE41" s="99"/>
      <c r="AF41" s="99"/>
      <c r="AG41" s="101"/>
      <c r="AH41" s="101"/>
    </row>
    <row r="42" spans="1:34" s="54" customFormat="1" ht="132" x14ac:dyDescent="0.2">
      <c r="A42" s="39" t="s">
        <v>8</v>
      </c>
      <c r="B42" s="40">
        <v>44501</v>
      </c>
      <c r="C42" s="43" t="s">
        <v>315</v>
      </c>
      <c r="D42" s="42" t="s">
        <v>956</v>
      </c>
      <c r="E42" s="43" t="s">
        <v>356</v>
      </c>
      <c r="F42" s="43"/>
      <c r="G42" s="39">
        <v>8</v>
      </c>
      <c r="H42" s="43" t="s">
        <v>357</v>
      </c>
      <c r="I42" s="56" t="s">
        <v>317</v>
      </c>
      <c r="J42" s="46" t="s">
        <v>999</v>
      </c>
      <c r="K42" s="47">
        <v>540</v>
      </c>
      <c r="L42" s="48" t="s">
        <v>358</v>
      </c>
      <c r="M42" s="49">
        <v>250</v>
      </c>
      <c r="N42" s="60">
        <v>31</v>
      </c>
      <c r="O42" s="60">
        <v>158</v>
      </c>
      <c r="P42" s="50">
        <v>250</v>
      </c>
      <c r="Q42" s="50">
        <v>250</v>
      </c>
      <c r="R42" s="49">
        <v>12</v>
      </c>
      <c r="S42" s="50">
        <v>157</v>
      </c>
      <c r="T42" s="50">
        <v>259</v>
      </c>
      <c r="U42" s="50"/>
      <c r="V42" s="107" t="s">
        <v>359</v>
      </c>
      <c r="W42" s="108" t="s">
        <v>360</v>
      </c>
      <c r="X42" s="108" t="s">
        <v>361</v>
      </c>
      <c r="Y42" s="108" t="s">
        <v>362</v>
      </c>
      <c r="Z42" s="48"/>
      <c r="AA42" s="51" t="s">
        <v>135</v>
      </c>
      <c r="AB42" s="77"/>
      <c r="AC42" s="98"/>
      <c r="AD42" s="98"/>
      <c r="AE42" s="99"/>
      <c r="AF42" s="99"/>
      <c r="AG42" s="101"/>
      <c r="AH42" s="101"/>
    </row>
    <row r="43" spans="1:34" s="54" customFormat="1" ht="72" x14ac:dyDescent="0.2">
      <c r="A43" s="39" t="s">
        <v>8</v>
      </c>
      <c r="B43" s="40">
        <v>44501</v>
      </c>
      <c r="C43" s="43" t="s">
        <v>315</v>
      </c>
      <c r="D43" s="42" t="s">
        <v>956</v>
      </c>
      <c r="E43" s="43" t="s">
        <v>356</v>
      </c>
      <c r="F43" s="43"/>
      <c r="G43" s="39">
        <v>8</v>
      </c>
      <c r="H43" s="43" t="s">
        <v>363</v>
      </c>
      <c r="I43" s="45"/>
      <c r="J43" s="46" t="s">
        <v>1000</v>
      </c>
      <c r="K43" s="47">
        <v>542</v>
      </c>
      <c r="L43" s="48" t="s">
        <v>364</v>
      </c>
      <c r="M43" s="49">
        <v>29</v>
      </c>
      <c r="N43" s="78">
        <v>10</v>
      </c>
      <c r="O43" s="78">
        <v>22</v>
      </c>
      <c r="P43" s="50">
        <v>29</v>
      </c>
      <c r="Q43" s="50">
        <v>29</v>
      </c>
      <c r="R43" s="49">
        <v>10</v>
      </c>
      <c r="S43" s="50">
        <v>19</v>
      </c>
      <c r="T43" s="50">
        <v>29</v>
      </c>
      <c r="U43" s="50"/>
      <c r="V43" s="107" t="s">
        <v>365</v>
      </c>
      <c r="W43" s="108" t="s">
        <v>366</v>
      </c>
      <c r="X43" s="108" t="s">
        <v>367</v>
      </c>
      <c r="Y43" s="108" t="s">
        <v>368</v>
      </c>
      <c r="Z43" s="66"/>
      <c r="AA43" s="51" t="s">
        <v>135</v>
      </c>
      <c r="AB43" s="77"/>
      <c r="AC43" s="98"/>
      <c r="AD43" s="98"/>
      <c r="AE43" s="99"/>
      <c r="AF43" s="99"/>
      <c r="AG43" s="101"/>
      <c r="AH43" s="101"/>
    </row>
    <row r="44" spans="1:34" s="54" customFormat="1" ht="168" x14ac:dyDescent="0.2">
      <c r="A44" s="39" t="s">
        <v>8</v>
      </c>
      <c r="B44" s="40">
        <v>44501</v>
      </c>
      <c r="C44" s="43" t="s">
        <v>315</v>
      </c>
      <c r="D44" s="42" t="s">
        <v>956</v>
      </c>
      <c r="E44" s="43" t="s">
        <v>356</v>
      </c>
      <c r="F44" s="43"/>
      <c r="G44" s="39">
        <v>8</v>
      </c>
      <c r="H44" s="43" t="s">
        <v>369</v>
      </c>
      <c r="I44" s="45"/>
      <c r="J44" s="46" t="s">
        <v>1000</v>
      </c>
      <c r="K44" s="47">
        <v>544</v>
      </c>
      <c r="L44" s="48"/>
      <c r="M44" s="49"/>
      <c r="N44" s="60"/>
      <c r="O44" s="78"/>
      <c r="P44" s="78"/>
      <c r="Q44" s="50"/>
      <c r="R44" s="49"/>
      <c r="S44" s="50"/>
      <c r="T44" s="50"/>
      <c r="U44" s="50"/>
      <c r="V44" s="107" t="s">
        <v>370</v>
      </c>
      <c r="W44" s="108" t="s">
        <v>371</v>
      </c>
      <c r="X44" s="108" t="s">
        <v>372</v>
      </c>
      <c r="Y44" s="108" t="s">
        <v>373</v>
      </c>
      <c r="Z44" s="66"/>
      <c r="AA44" s="51" t="s">
        <v>141</v>
      </c>
      <c r="AB44" s="77"/>
      <c r="AC44" s="98"/>
      <c r="AD44" s="98"/>
      <c r="AE44" s="99"/>
      <c r="AF44" s="99"/>
      <c r="AG44" s="101"/>
      <c r="AH44" s="101"/>
    </row>
    <row r="45" spans="1:34" s="54" customFormat="1" ht="276" x14ac:dyDescent="0.2">
      <c r="A45" s="39" t="s">
        <v>8</v>
      </c>
      <c r="B45" s="40">
        <v>44501</v>
      </c>
      <c r="C45" s="43" t="s">
        <v>315</v>
      </c>
      <c r="D45" s="42" t="s">
        <v>956</v>
      </c>
      <c r="E45" s="43" t="s">
        <v>374</v>
      </c>
      <c r="F45" s="43"/>
      <c r="G45" s="39">
        <v>9</v>
      </c>
      <c r="H45" s="43" t="s">
        <v>375</v>
      </c>
      <c r="I45" s="45"/>
      <c r="J45" s="46" t="s">
        <v>1001</v>
      </c>
      <c r="K45" s="47">
        <v>547</v>
      </c>
      <c r="L45" s="48" t="s">
        <v>376</v>
      </c>
      <c r="M45" s="60">
        <v>81</v>
      </c>
      <c r="N45" s="60">
        <v>38</v>
      </c>
      <c r="O45" s="60">
        <v>80</v>
      </c>
      <c r="P45" s="60">
        <v>80</v>
      </c>
      <c r="Q45" s="60">
        <v>81</v>
      </c>
      <c r="R45" s="49">
        <v>2</v>
      </c>
      <c r="S45" s="50">
        <v>31</v>
      </c>
      <c r="T45" s="50">
        <v>50</v>
      </c>
      <c r="U45" s="50"/>
      <c r="V45" s="107" t="s">
        <v>377</v>
      </c>
      <c r="W45" s="108" t="s">
        <v>378</v>
      </c>
      <c r="X45" s="108" t="s">
        <v>379</v>
      </c>
      <c r="Y45" s="108" t="s">
        <v>380</v>
      </c>
      <c r="Z45" s="48"/>
      <c r="AA45" s="51" t="s">
        <v>239</v>
      </c>
      <c r="AB45" s="77" t="s">
        <v>381</v>
      </c>
      <c r="AC45" s="98"/>
      <c r="AD45" s="98"/>
      <c r="AE45" s="99"/>
      <c r="AF45" s="99"/>
      <c r="AG45" s="101"/>
      <c r="AH45" s="101"/>
    </row>
    <row r="46" spans="1:34" s="54" customFormat="1" ht="108" x14ac:dyDescent="0.2">
      <c r="A46" s="39" t="s">
        <v>8</v>
      </c>
      <c r="B46" s="40">
        <v>44501</v>
      </c>
      <c r="C46" s="43" t="s">
        <v>315</v>
      </c>
      <c r="D46" s="42" t="s">
        <v>956</v>
      </c>
      <c r="E46" s="43" t="s">
        <v>374</v>
      </c>
      <c r="F46" s="43"/>
      <c r="G46" s="39">
        <v>9</v>
      </c>
      <c r="H46" s="43" t="s">
        <v>382</v>
      </c>
      <c r="I46" s="45"/>
      <c r="J46" s="46" t="s">
        <v>1001</v>
      </c>
      <c r="K46" s="47">
        <v>549</v>
      </c>
      <c r="L46" s="48" t="s">
        <v>383</v>
      </c>
      <c r="M46" s="49">
        <v>70</v>
      </c>
      <c r="N46" s="49">
        <v>0</v>
      </c>
      <c r="O46" s="78">
        <v>1</v>
      </c>
      <c r="P46" s="78">
        <v>54</v>
      </c>
      <c r="Q46" s="50">
        <v>70</v>
      </c>
      <c r="R46" s="49">
        <v>0</v>
      </c>
      <c r="S46" s="50">
        <v>0</v>
      </c>
      <c r="T46" s="50">
        <v>7</v>
      </c>
      <c r="U46" s="50"/>
      <c r="V46" s="107" t="s">
        <v>384</v>
      </c>
      <c r="W46" s="108" t="s">
        <v>385</v>
      </c>
      <c r="X46" s="108" t="s">
        <v>386</v>
      </c>
      <c r="Y46" s="108" t="s">
        <v>387</v>
      </c>
      <c r="Z46" s="48"/>
      <c r="AA46" s="51" t="s">
        <v>239</v>
      </c>
      <c r="AB46" s="77" t="s">
        <v>388</v>
      </c>
      <c r="AC46" s="98"/>
      <c r="AD46" s="98"/>
      <c r="AE46" s="99"/>
      <c r="AF46" s="99"/>
      <c r="AG46" s="101"/>
      <c r="AH46" s="101"/>
    </row>
    <row r="47" spans="1:34" s="54" customFormat="1" ht="72" x14ac:dyDescent="0.2">
      <c r="A47" s="39" t="s">
        <v>8</v>
      </c>
      <c r="B47" s="40">
        <v>44501</v>
      </c>
      <c r="C47" s="43" t="s">
        <v>315</v>
      </c>
      <c r="D47" s="42" t="s">
        <v>956</v>
      </c>
      <c r="E47" s="43" t="s">
        <v>389</v>
      </c>
      <c r="F47" s="43"/>
      <c r="G47" s="39">
        <v>10</v>
      </c>
      <c r="H47" s="43" t="s">
        <v>389</v>
      </c>
      <c r="I47" s="45"/>
      <c r="J47" s="46" t="s">
        <v>1002</v>
      </c>
      <c r="K47" s="47">
        <v>551</v>
      </c>
      <c r="L47" s="48"/>
      <c r="M47" s="49"/>
      <c r="N47" s="49"/>
      <c r="O47" s="50"/>
      <c r="P47" s="50"/>
      <c r="Q47" s="50"/>
      <c r="R47" s="49"/>
      <c r="S47" s="50"/>
      <c r="T47" s="50"/>
      <c r="U47" s="50"/>
      <c r="V47" s="107" t="s">
        <v>390</v>
      </c>
      <c r="W47" s="108" t="s">
        <v>391</v>
      </c>
      <c r="X47" s="108" t="s">
        <v>392</v>
      </c>
      <c r="Y47" s="108" t="s">
        <v>393</v>
      </c>
      <c r="Z47" s="48"/>
      <c r="AA47" s="51" t="s">
        <v>141</v>
      </c>
      <c r="AB47" s="77"/>
      <c r="AC47" s="98"/>
      <c r="AD47" s="98"/>
      <c r="AE47" s="99"/>
      <c r="AF47" s="99"/>
      <c r="AG47" s="101"/>
      <c r="AH47" s="101"/>
    </row>
    <row r="48" spans="1:34" s="54" customFormat="1" ht="264" x14ac:dyDescent="0.2">
      <c r="A48" s="39" t="s">
        <v>8</v>
      </c>
      <c r="B48" s="40">
        <v>44501</v>
      </c>
      <c r="C48" s="43" t="s">
        <v>315</v>
      </c>
      <c r="D48" s="42" t="s">
        <v>956</v>
      </c>
      <c r="E48" s="43" t="s">
        <v>394</v>
      </c>
      <c r="F48" s="43"/>
      <c r="G48" s="39">
        <v>11</v>
      </c>
      <c r="H48" s="43" t="s">
        <v>395</v>
      </c>
      <c r="I48" s="45"/>
      <c r="J48" s="46" t="s">
        <v>1003</v>
      </c>
      <c r="K48" s="47">
        <v>554</v>
      </c>
      <c r="L48" s="48"/>
      <c r="M48" s="49"/>
      <c r="N48" s="49"/>
      <c r="O48" s="50"/>
      <c r="P48" s="50"/>
      <c r="Q48" s="50"/>
      <c r="R48" s="49"/>
      <c r="S48" s="50"/>
      <c r="T48" s="50"/>
      <c r="U48" s="50"/>
      <c r="V48" s="107" t="s">
        <v>396</v>
      </c>
      <c r="W48" s="108" t="s">
        <v>397</v>
      </c>
      <c r="X48" s="108" t="s">
        <v>398</v>
      </c>
      <c r="Y48" s="108" t="s">
        <v>399</v>
      </c>
      <c r="Z48" s="48"/>
      <c r="AA48" s="51" t="s">
        <v>141</v>
      </c>
      <c r="AB48" s="77"/>
      <c r="AC48" s="98"/>
      <c r="AD48" s="98"/>
      <c r="AE48" s="99"/>
      <c r="AF48" s="99"/>
      <c r="AG48" s="101"/>
      <c r="AH48" s="101"/>
    </row>
    <row r="49" spans="1:34" s="54" customFormat="1" ht="72" x14ac:dyDescent="0.2">
      <c r="A49" s="39" t="s">
        <v>8</v>
      </c>
      <c r="B49" s="40">
        <v>44501</v>
      </c>
      <c r="C49" s="43" t="s">
        <v>315</v>
      </c>
      <c r="D49" s="42" t="s">
        <v>956</v>
      </c>
      <c r="E49" s="43" t="s">
        <v>394</v>
      </c>
      <c r="F49" s="43"/>
      <c r="G49" s="39">
        <v>11</v>
      </c>
      <c r="H49" s="43" t="s">
        <v>400</v>
      </c>
      <c r="I49" s="45"/>
      <c r="J49" s="46" t="s">
        <v>1003</v>
      </c>
      <c r="K49" s="47">
        <v>554</v>
      </c>
      <c r="L49" s="48" t="s">
        <v>401</v>
      </c>
      <c r="M49" s="49">
        <v>8</v>
      </c>
      <c r="N49" s="49">
        <v>0</v>
      </c>
      <c r="O49" s="50">
        <v>5</v>
      </c>
      <c r="P49" s="50">
        <v>8</v>
      </c>
      <c r="Q49" s="50">
        <v>8</v>
      </c>
      <c r="R49" s="49">
        <v>0</v>
      </c>
      <c r="S49" s="50">
        <v>6</v>
      </c>
      <c r="T49" s="50">
        <v>9</v>
      </c>
      <c r="U49" s="50"/>
      <c r="V49" s="107" t="s">
        <v>402</v>
      </c>
      <c r="W49" s="108" t="s">
        <v>403</v>
      </c>
      <c r="X49" s="108" t="s">
        <v>404</v>
      </c>
      <c r="Y49" s="108" t="s">
        <v>405</v>
      </c>
      <c r="Z49" s="48"/>
      <c r="AA49" s="51" t="s">
        <v>135</v>
      </c>
      <c r="AB49" s="77"/>
      <c r="AC49" s="98"/>
      <c r="AD49" s="98"/>
      <c r="AE49" s="99"/>
      <c r="AF49" s="99"/>
      <c r="AG49" s="101"/>
      <c r="AH49" s="101"/>
    </row>
    <row r="50" spans="1:34" s="54" customFormat="1" ht="156" x14ac:dyDescent="0.2">
      <c r="A50" s="39" t="s">
        <v>8</v>
      </c>
      <c r="B50" s="40">
        <v>44501</v>
      </c>
      <c r="C50" s="43" t="s">
        <v>315</v>
      </c>
      <c r="D50" s="42" t="s">
        <v>956</v>
      </c>
      <c r="E50" s="43" t="s">
        <v>394</v>
      </c>
      <c r="F50" s="43"/>
      <c r="G50" s="39">
        <v>11</v>
      </c>
      <c r="H50" s="43" t="s">
        <v>406</v>
      </c>
      <c r="I50" s="45"/>
      <c r="J50" s="46" t="s">
        <v>1003</v>
      </c>
      <c r="K50" s="47">
        <v>554</v>
      </c>
      <c r="L50" s="48" t="s">
        <v>401</v>
      </c>
      <c r="M50" s="49">
        <v>5</v>
      </c>
      <c r="N50" s="49">
        <v>1</v>
      </c>
      <c r="O50" s="50">
        <v>5</v>
      </c>
      <c r="P50" s="50">
        <v>5</v>
      </c>
      <c r="Q50" s="50">
        <v>5</v>
      </c>
      <c r="R50" s="49">
        <v>1</v>
      </c>
      <c r="S50" s="50">
        <v>4</v>
      </c>
      <c r="T50" s="50">
        <v>5</v>
      </c>
      <c r="U50" s="50"/>
      <c r="V50" s="107" t="s">
        <v>407</v>
      </c>
      <c r="W50" s="108" t="s">
        <v>408</v>
      </c>
      <c r="X50" s="108" t="s">
        <v>409</v>
      </c>
      <c r="Y50" s="108" t="s">
        <v>410</v>
      </c>
      <c r="Z50" s="48"/>
      <c r="AA50" s="51" t="s">
        <v>135</v>
      </c>
      <c r="AB50" s="77"/>
      <c r="AC50" s="98"/>
      <c r="AD50" s="98"/>
      <c r="AE50" s="99"/>
      <c r="AF50" s="99"/>
      <c r="AG50" s="101"/>
      <c r="AH50" s="101"/>
    </row>
    <row r="51" spans="1:34" s="54" customFormat="1" ht="156" x14ac:dyDescent="0.2">
      <c r="A51" s="39" t="s">
        <v>8</v>
      </c>
      <c r="B51" s="40">
        <v>44501</v>
      </c>
      <c r="C51" s="43" t="s">
        <v>315</v>
      </c>
      <c r="D51" s="42" t="s">
        <v>956</v>
      </c>
      <c r="E51" s="43" t="s">
        <v>394</v>
      </c>
      <c r="F51" s="43"/>
      <c r="G51" s="39">
        <v>11</v>
      </c>
      <c r="H51" s="43" t="s">
        <v>411</v>
      </c>
      <c r="I51" s="45"/>
      <c r="J51" s="46" t="s">
        <v>1003</v>
      </c>
      <c r="K51" s="47">
        <v>554</v>
      </c>
      <c r="L51" s="48"/>
      <c r="M51" s="49"/>
      <c r="N51" s="49"/>
      <c r="O51" s="50"/>
      <c r="P51" s="50"/>
      <c r="Q51" s="50"/>
      <c r="R51" s="49"/>
      <c r="S51" s="50"/>
      <c r="T51" s="50"/>
      <c r="U51" s="50"/>
      <c r="V51" s="107" t="s">
        <v>412</v>
      </c>
      <c r="W51" s="108" t="s">
        <v>413</v>
      </c>
      <c r="X51" s="108" t="s">
        <v>414</v>
      </c>
      <c r="Y51" s="108" t="s">
        <v>415</v>
      </c>
      <c r="Z51" s="48"/>
      <c r="AA51" s="51" t="s">
        <v>141</v>
      </c>
      <c r="AB51" s="77"/>
      <c r="AC51" s="98"/>
      <c r="AD51" s="98"/>
      <c r="AE51" s="99"/>
      <c r="AF51" s="99"/>
      <c r="AG51" s="101"/>
      <c r="AH51" s="101"/>
    </row>
    <row r="52" spans="1:34" s="54" customFormat="1" ht="96" x14ac:dyDescent="0.2">
      <c r="A52" s="39" t="s">
        <v>8</v>
      </c>
      <c r="B52" s="40">
        <v>44501</v>
      </c>
      <c r="C52" s="43" t="s">
        <v>315</v>
      </c>
      <c r="D52" s="42" t="s">
        <v>956</v>
      </c>
      <c r="E52" s="43" t="s">
        <v>394</v>
      </c>
      <c r="F52" s="43"/>
      <c r="G52" s="39">
        <v>11</v>
      </c>
      <c r="H52" s="43" t="s">
        <v>416</v>
      </c>
      <c r="I52" s="45"/>
      <c r="J52" s="46" t="s">
        <v>1003</v>
      </c>
      <c r="K52" s="47">
        <v>554</v>
      </c>
      <c r="L52" s="48"/>
      <c r="M52" s="49"/>
      <c r="N52" s="49"/>
      <c r="O52" s="50"/>
      <c r="P52" s="50"/>
      <c r="Q52" s="50"/>
      <c r="R52" s="49"/>
      <c r="S52" s="50"/>
      <c r="T52" s="50"/>
      <c r="U52" s="50"/>
      <c r="V52" s="107" t="s">
        <v>417</v>
      </c>
      <c r="W52" s="108" t="s">
        <v>418</v>
      </c>
      <c r="X52" s="108" t="s">
        <v>419</v>
      </c>
      <c r="Y52" s="108" t="s">
        <v>420</v>
      </c>
      <c r="Z52" s="48"/>
      <c r="AA52" s="51" t="s">
        <v>141</v>
      </c>
      <c r="AB52" s="77"/>
      <c r="AC52" s="98"/>
      <c r="AD52" s="98"/>
      <c r="AE52" s="99"/>
      <c r="AF52" s="99"/>
      <c r="AG52" s="101"/>
      <c r="AH52" s="101"/>
    </row>
    <row r="53" spans="1:34" s="54" customFormat="1" ht="60" x14ac:dyDescent="0.2">
      <c r="A53" s="39" t="s">
        <v>8</v>
      </c>
      <c r="B53" s="40">
        <v>44501</v>
      </c>
      <c r="C53" s="43" t="s">
        <v>315</v>
      </c>
      <c r="D53" s="42" t="s">
        <v>956</v>
      </c>
      <c r="E53" s="43" t="s">
        <v>394</v>
      </c>
      <c r="F53" s="43"/>
      <c r="G53" s="39">
        <v>11</v>
      </c>
      <c r="H53" s="43" t="s">
        <v>421</v>
      </c>
      <c r="I53" s="45"/>
      <c r="J53" s="46" t="s">
        <v>1003</v>
      </c>
      <c r="K53" s="47">
        <v>571</v>
      </c>
      <c r="L53" s="48"/>
      <c r="M53" s="49"/>
      <c r="N53" s="49"/>
      <c r="O53" s="50"/>
      <c r="P53" s="50"/>
      <c r="Q53" s="50"/>
      <c r="R53" s="49"/>
      <c r="S53" s="50"/>
      <c r="T53" s="50"/>
      <c r="U53" s="50"/>
      <c r="V53" s="107" t="s">
        <v>422</v>
      </c>
      <c r="W53" s="108" t="s">
        <v>423</v>
      </c>
      <c r="X53" s="108" t="s">
        <v>424</v>
      </c>
      <c r="Y53" s="108" t="s">
        <v>425</v>
      </c>
      <c r="Z53" s="48"/>
      <c r="AA53" s="51" t="s">
        <v>141</v>
      </c>
      <c r="AB53" s="77"/>
      <c r="AC53" s="98"/>
      <c r="AD53" s="98"/>
      <c r="AE53" s="99"/>
      <c r="AF53" s="99"/>
      <c r="AG53" s="101"/>
      <c r="AH53" s="101"/>
    </row>
    <row r="54" spans="1:34" s="54" customFormat="1" ht="72" x14ac:dyDescent="0.2">
      <c r="A54" s="39" t="s">
        <v>8</v>
      </c>
      <c r="B54" s="40">
        <v>44501</v>
      </c>
      <c r="C54" s="43" t="s">
        <v>315</v>
      </c>
      <c r="D54" s="42" t="s">
        <v>956</v>
      </c>
      <c r="E54" s="43" t="s">
        <v>394</v>
      </c>
      <c r="F54" s="43"/>
      <c r="G54" s="39">
        <v>11</v>
      </c>
      <c r="H54" s="43" t="s">
        <v>426</v>
      </c>
      <c r="I54" s="45"/>
      <c r="J54" s="46" t="s">
        <v>1003</v>
      </c>
      <c r="K54" s="47">
        <v>573</v>
      </c>
      <c r="L54" s="48" t="s">
        <v>427</v>
      </c>
      <c r="M54" s="49"/>
      <c r="N54" s="49"/>
      <c r="O54" s="50"/>
      <c r="P54" s="50"/>
      <c r="Q54" s="50"/>
      <c r="R54" s="49"/>
      <c r="S54" s="50"/>
      <c r="T54" s="50"/>
      <c r="U54" s="50"/>
      <c r="V54" s="107" t="s">
        <v>428</v>
      </c>
      <c r="W54" s="108" t="s">
        <v>429</v>
      </c>
      <c r="X54" s="108" t="s">
        <v>430</v>
      </c>
      <c r="Y54" s="108" t="s">
        <v>431</v>
      </c>
      <c r="Z54" s="48"/>
      <c r="AA54" s="51" t="s">
        <v>135</v>
      </c>
      <c r="AB54" s="77"/>
      <c r="AC54" s="98"/>
      <c r="AD54" s="98"/>
      <c r="AE54" s="99"/>
      <c r="AF54" s="99"/>
      <c r="AG54" s="101"/>
      <c r="AH54" s="101"/>
    </row>
    <row r="55" spans="1:34" s="54" customFormat="1" ht="168" x14ac:dyDescent="0.2">
      <c r="A55" s="39" t="s">
        <v>8</v>
      </c>
      <c r="B55" s="40">
        <v>44501</v>
      </c>
      <c r="C55" s="43" t="s">
        <v>315</v>
      </c>
      <c r="D55" s="42" t="s">
        <v>956</v>
      </c>
      <c r="E55" s="43" t="s">
        <v>432</v>
      </c>
      <c r="F55" s="43"/>
      <c r="G55" s="39">
        <v>12</v>
      </c>
      <c r="H55" s="43" t="s">
        <v>433</v>
      </c>
      <c r="I55" s="45"/>
      <c r="J55" s="46" t="s">
        <v>1004</v>
      </c>
      <c r="K55" s="47">
        <v>577</v>
      </c>
      <c r="L55" s="48"/>
      <c r="M55" s="49"/>
      <c r="N55" s="49"/>
      <c r="O55" s="50"/>
      <c r="P55" s="50"/>
      <c r="Q55" s="50"/>
      <c r="R55" s="49"/>
      <c r="S55" s="50"/>
      <c r="T55" s="50"/>
      <c r="U55" s="50"/>
      <c r="V55" s="107" t="s">
        <v>434</v>
      </c>
      <c r="W55" s="108" t="s">
        <v>435</v>
      </c>
      <c r="X55" s="108" t="s">
        <v>436</v>
      </c>
      <c r="Y55" s="108" t="s">
        <v>437</v>
      </c>
      <c r="Z55" s="48"/>
      <c r="AA55" s="51" t="s">
        <v>141</v>
      </c>
      <c r="AB55" s="77"/>
      <c r="AC55" s="98"/>
      <c r="AD55" s="98"/>
      <c r="AE55" s="99"/>
      <c r="AF55" s="99"/>
      <c r="AG55" s="101"/>
      <c r="AH55" s="101"/>
    </row>
    <row r="56" spans="1:34" s="54" customFormat="1" ht="228" x14ac:dyDescent="0.2">
      <c r="A56" s="39" t="s">
        <v>8</v>
      </c>
      <c r="B56" s="40">
        <v>44501</v>
      </c>
      <c r="C56" s="43" t="s">
        <v>315</v>
      </c>
      <c r="D56" s="42" t="s">
        <v>956</v>
      </c>
      <c r="E56" s="43" t="s">
        <v>432</v>
      </c>
      <c r="F56" s="43"/>
      <c r="G56" s="39">
        <v>12</v>
      </c>
      <c r="H56" s="43" t="s">
        <v>438</v>
      </c>
      <c r="I56" s="45"/>
      <c r="J56" s="46" t="s">
        <v>1004</v>
      </c>
      <c r="K56" s="47">
        <v>577</v>
      </c>
      <c r="L56" s="48"/>
      <c r="M56" s="49"/>
      <c r="N56" s="49"/>
      <c r="O56" s="50"/>
      <c r="P56" s="50"/>
      <c r="Q56" s="50"/>
      <c r="R56" s="49"/>
      <c r="S56" s="50"/>
      <c r="T56" s="50"/>
      <c r="U56" s="50"/>
      <c r="V56" s="107" t="s">
        <v>439</v>
      </c>
      <c r="W56" s="108" t="s">
        <v>440</v>
      </c>
      <c r="X56" s="108" t="s">
        <v>441</v>
      </c>
      <c r="Y56" s="108" t="s">
        <v>442</v>
      </c>
      <c r="Z56" s="48"/>
      <c r="AA56" s="51" t="s">
        <v>141</v>
      </c>
      <c r="AB56" s="77"/>
      <c r="AC56" s="98"/>
      <c r="AD56" s="98"/>
      <c r="AE56" s="99"/>
      <c r="AF56" s="99"/>
      <c r="AG56" s="101"/>
      <c r="AH56" s="101"/>
    </row>
    <row r="57" spans="1:34" s="54" customFormat="1" ht="168" x14ac:dyDescent="0.2">
      <c r="A57" s="39" t="s">
        <v>8</v>
      </c>
      <c r="B57" s="40">
        <v>44501</v>
      </c>
      <c r="C57" s="43" t="s">
        <v>315</v>
      </c>
      <c r="D57" s="42" t="s">
        <v>956</v>
      </c>
      <c r="E57" s="43" t="s">
        <v>432</v>
      </c>
      <c r="F57" s="43"/>
      <c r="G57" s="57">
        <v>12</v>
      </c>
      <c r="H57" s="43" t="s">
        <v>443</v>
      </c>
      <c r="I57" s="45"/>
      <c r="J57" s="46" t="s">
        <v>1004</v>
      </c>
      <c r="K57" s="47">
        <v>580</v>
      </c>
      <c r="L57" s="48"/>
      <c r="M57" s="49"/>
      <c r="N57" s="49"/>
      <c r="O57" s="50"/>
      <c r="P57" s="50"/>
      <c r="Q57" s="50"/>
      <c r="R57" s="49"/>
      <c r="S57" s="50"/>
      <c r="T57" s="50"/>
      <c r="U57" s="50"/>
      <c r="V57" s="107" t="s">
        <v>444</v>
      </c>
      <c r="W57" s="108" t="s">
        <v>445</v>
      </c>
      <c r="X57" s="108" t="s">
        <v>446</v>
      </c>
      <c r="Y57" s="108" t="s">
        <v>447</v>
      </c>
      <c r="Z57" s="48"/>
      <c r="AA57" s="51" t="s">
        <v>141</v>
      </c>
      <c r="AB57" s="77"/>
      <c r="AC57" s="98"/>
      <c r="AD57" s="98"/>
      <c r="AE57" s="99"/>
      <c r="AF57" s="99"/>
      <c r="AG57" s="101"/>
      <c r="AH57" s="101"/>
    </row>
    <row r="58" spans="1:34" s="54" customFormat="1" ht="252" x14ac:dyDescent="0.2">
      <c r="A58" s="39" t="s">
        <v>8</v>
      </c>
      <c r="B58" s="40">
        <v>44501</v>
      </c>
      <c r="C58" s="43" t="s">
        <v>315</v>
      </c>
      <c r="D58" s="42" t="s">
        <v>956</v>
      </c>
      <c r="E58" s="43" t="s">
        <v>432</v>
      </c>
      <c r="F58" s="43"/>
      <c r="G58" s="57">
        <v>12</v>
      </c>
      <c r="H58" s="43" t="s">
        <v>448</v>
      </c>
      <c r="I58" s="45"/>
      <c r="J58" s="46" t="s">
        <v>1004</v>
      </c>
      <c r="K58" s="47">
        <v>580</v>
      </c>
      <c r="L58" s="48"/>
      <c r="M58" s="49"/>
      <c r="N58" s="49"/>
      <c r="O58" s="50"/>
      <c r="P58" s="50"/>
      <c r="Q58" s="50"/>
      <c r="R58" s="49"/>
      <c r="S58" s="50"/>
      <c r="T58" s="50"/>
      <c r="U58" s="50"/>
      <c r="V58" s="107" t="s">
        <v>449</v>
      </c>
      <c r="W58" s="108" t="s">
        <v>450</v>
      </c>
      <c r="X58" s="108" t="s">
        <v>451</v>
      </c>
      <c r="Y58" s="108" t="s">
        <v>452</v>
      </c>
      <c r="Z58" s="48"/>
      <c r="AA58" s="51" t="s">
        <v>141</v>
      </c>
      <c r="AB58" s="77"/>
      <c r="AC58" s="98"/>
      <c r="AD58" s="98"/>
      <c r="AE58" s="99"/>
      <c r="AF58" s="99"/>
      <c r="AG58" s="101"/>
      <c r="AH58" s="101"/>
    </row>
    <row r="59" spans="1:34" s="54" customFormat="1" ht="96" x14ac:dyDescent="0.2">
      <c r="A59" s="39" t="s">
        <v>8</v>
      </c>
      <c r="B59" s="40">
        <v>44501</v>
      </c>
      <c r="C59" s="43" t="s">
        <v>315</v>
      </c>
      <c r="D59" s="42" t="s">
        <v>956</v>
      </c>
      <c r="E59" s="43" t="s">
        <v>432</v>
      </c>
      <c r="F59" s="43"/>
      <c r="G59" s="57">
        <v>12</v>
      </c>
      <c r="H59" s="43" t="s">
        <v>453</v>
      </c>
      <c r="I59" s="45"/>
      <c r="J59" s="46" t="s">
        <v>1004</v>
      </c>
      <c r="K59" s="47">
        <v>583</v>
      </c>
      <c r="L59" s="48"/>
      <c r="M59" s="49"/>
      <c r="N59" s="49"/>
      <c r="O59" s="50"/>
      <c r="P59" s="50"/>
      <c r="Q59" s="50"/>
      <c r="R59" s="49"/>
      <c r="S59" s="50"/>
      <c r="T59" s="50"/>
      <c r="U59" s="50"/>
      <c r="V59" s="107" t="s">
        <v>454</v>
      </c>
      <c r="W59" s="108" t="s">
        <v>455</v>
      </c>
      <c r="X59" s="108" t="s">
        <v>456</v>
      </c>
      <c r="Y59" s="108" t="s">
        <v>457</v>
      </c>
      <c r="Z59" s="48"/>
      <c r="AA59" s="51" t="s">
        <v>272</v>
      </c>
      <c r="AB59" s="77"/>
      <c r="AC59" s="98"/>
      <c r="AD59" s="98"/>
      <c r="AE59" s="99"/>
      <c r="AF59" s="99"/>
      <c r="AG59" s="101"/>
      <c r="AH59" s="101"/>
    </row>
    <row r="60" spans="1:34" s="54" customFormat="1" ht="96" x14ac:dyDescent="0.2">
      <c r="A60" s="39" t="s">
        <v>8</v>
      </c>
      <c r="B60" s="40">
        <v>44501</v>
      </c>
      <c r="C60" s="43" t="s">
        <v>315</v>
      </c>
      <c r="D60" s="42" t="s">
        <v>956</v>
      </c>
      <c r="E60" s="43" t="s">
        <v>432</v>
      </c>
      <c r="F60" s="43"/>
      <c r="G60" s="57">
        <v>12</v>
      </c>
      <c r="H60" s="43" t="s">
        <v>458</v>
      </c>
      <c r="I60" s="45"/>
      <c r="J60" s="46" t="s">
        <v>1004</v>
      </c>
      <c r="K60" s="47">
        <v>586</v>
      </c>
      <c r="L60" s="48"/>
      <c r="M60" s="49"/>
      <c r="N60" s="49"/>
      <c r="O60" s="50"/>
      <c r="P60" s="50"/>
      <c r="Q60" s="50"/>
      <c r="R60" s="49"/>
      <c r="S60" s="50"/>
      <c r="T60" s="50"/>
      <c r="U60" s="50"/>
      <c r="V60" s="107" t="s">
        <v>459</v>
      </c>
      <c r="W60" s="108" t="s">
        <v>460</v>
      </c>
      <c r="X60" s="108" t="s">
        <v>461</v>
      </c>
      <c r="Y60" s="108" t="s">
        <v>462</v>
      </c>
      <c r="Z60" s="48"/>
      <c r="AA60" s="51" t="s">
        <v>272</v>
      </c>
      <c r="AB60" s="77"/>
      <c r="AC60" s="98"/>
      <c r="AD60" s="98"/>
      <c r="AE60" s="99"/>
      <c r="AF60" s="99"/>
      <c r="AG60" s="101"/>
      <c r="AH60" s="101"/>
    </row>
    <row r="61" spans="1:34" s="54" customFormat="1" ht="72" x14ac:dyDescent="0.2">
      <c r="A61" s="39" t="s">
        <v>8</v>
      </c>
      <c r="B61" s="40">
        <v>44501</v>
      </c>
      <c r="C61" s="43" t="s">
        <v>315</v>
      </c>
      <c r="D61" s="42" t="s">
        <v>956</v>
      </c>
      <c r="E61" s="43" t="s">
        <v>463</v>
      </c>
      <c r="F61" s="43"/>
      <c r="G61" s="39">
        <v>13</v>
      </c>
      <c r="H61" s="43" t="s">
        <v>463</v>
      </c>
      <c r="I61" s="45"/>
      <c r="J61" s="46" t="s">
        <v>1005</v>
      </c>
      <c r="K61" s="47">
        <v>589</v>
      </c>
      <c r="L61" s="48"/>
      <c r="M61" s="49"/>
      <c r="N61" s="49"/>
      <c r="O61" s="50"/>
      <c r="P61" s="50"/>
      <c r="Q61" s="50"/>
      <c r="R61" s="60"/>
      <c r="S61" s="50"/>
      <c r="T61" s="50"/>
      <c r="U61" s="50"/>
      <c r="V61" s="107" t="s">
        <v>464</v>
      </c>
      <c r="W61" s="114" t="s">
        <v>465</v>
      </c>
      <c r="X61" s="108" t="s">
        <v>466</v>
      </c>
      <c r="Y61" s="108" t="s">
        <v>467</v>
      </c>
      <c r="Z61" s="48"/>
      <c r="AA61" s="51" t="s">
        <v>239</v>
      </c>
      <c r="AB61" s="77" t="s">
        <v>468</v>
      </c>
      <c r="AC61" s="98"/>
      <c r="AD61" s="98"/>
      <c r="AE61" s="99"/>
      <c r="AF61" s="99"/>
      <c r="AG61" s="101"/>
      <c r="AH61" s="101"/>
    </row>
    <row r="62" spans="1:34" s="54" customFormat="1" ht="48" x14ac:dyDescent="0.2">
      <c r="A62" s="39" t="s">
        <v>8</v>
      </c>
      <c r="B62" s="40">
        <v>44501</v>
      </c>
      <c r="C62" s="43" t="s">
        <v>315</v>
      </c>
      <c r="D62" s="42" t="s">
        <v>956</v>
      </c>
      <c r="E62" s="43" t="s">
        <v>469</v>
      </c>
      <c r="F62" s="43"/>
      <c r="G62" s="39">
        <v>14</v>
      </c>
      <c r="H62" s="43" t="s">
        <v>469</v>
      </c>
      <c r="I62" s="45"/>
      <c r="J62" s="46" t="s">
        <v>1006</v>
      </c>
      <c r="K62" s="47">
        <v>591</v>
      </c>
      <c r="L62" s="48"/>
      <c r="M62" s="49"/>
      <c r="N62" s="49"/>
      <c r="O62" s="50"/>
      <c r="P62" s="50"/>
      <c r="Q62" s="50"/>
      <c r="R62" s="49"/>
      <c r="S62" s="50"/>
      <c r="T62" s="50"/>
      <c r="U62" s="50"/>
      <c r="V62" s="107" t="s">
        <v>470</v>
      </c>
      <c r="W62" s="107" t="s">
        <v>471</v>
      </c>
      <c r="X62" s="107" t="s">
        <v>472</v>
      </c>
      <c r="Y62" s="108" t="s">
        <v>473</v>
      </c>
      <c r="Z62" s="48"/>
      <c r="AA62" s="51" t="s">
        <v>141</v>
      </c>
      <c r="AB62" s="77"/>
      <c r="AC62" s="98"/>
      <c r="AD62" s="98"/>
      <c r="AE62" s="99"/>
      <c r="AF62" s="99"/>
      <c r="AG62" s="101"/>
      <c r="AH62" s="101"/>
    </row>
    <row r="63" spans="1:34" s="54" customFormat="1" ht="204" x14ac:dyDescent="0.2">
      <c r="A63" s="39" t="s">
        <v>8</v>
      </c>
      <c r="B63" s="40">
        <v>44501</v>
      </c>
      <c r="C63" s="43" t="s">
        <v>315</v>
      </c>
      <c r="D63" s="42" t="s">
        <v>956</v>
      </c>
      <c r="E63" s="43" t="s">
        <v>474</v>
      </c>
      <c r="F63" s="43"/>
      <c r="G63" s="39">
        <v>15</v>
      </c>
      <c r="H63" s="43" t="s">
        <v>474</v>
      </c>
      <c r="I63" s="45"/>
      <c r="J63" s="46" t="s">
        <v>1007</v>
      </c>
      <c r="K63" s="47">
        <v>593</v>
      </c>
      <c r="L63" s="48"/>
      <c r="M63" s="49"/>
      <c r="N63" s="49"/>
      <c r="O63" s="50"/>
      <c r="P63" s="50"/>
      <c r="Q63" s="50"/>
      <c r="R63" s="49"/>
      <c r="S63" s="50"/>
      <c r="T63" s="50"/>
      <c r="U63" s="50"/>
      <c r="V63" s="107" t="s">
        <v>475</v>
      </c>
      <c r="W63" s="108" t="s">
        <v>476</v>
      </c>
      <c r="X63" s="108" t="s">
        <v>477</v>
      </c>
      <c r="Y63" s="108" t="s">
        <v>478</v>
      </c>
      <c r="Z63" s="48"/>
      <c r="AA63" s="51" t="s">
        <v>141</v>
      </c>
      <c r="AB63" s="77"/>
      <c r="AC63" s="98"/>
      <c r="AD63" s="98"/>
      <c r="AE63" s="99"/>
      <c r="AF63" s="99"/>
      <c r="AG63" s="101"/>
      <c r="AH63" s="101"/>
    </row>
    <row r="64" spans="1:34" s="54" customFormat="1" ht="36" x14ac:dyDescent="0.2">
      <c r="A64" s="39" t="s">
        <v>8</v>
      </c>
      <c r="B64" s="40">
        <v>44501</v>
      </c>
      <c r="C64" s="43" t="s">
        <v>315</v>
      </c>
      <c r="D64" s="42" t="s">
        <v>956</v>
      </c>
      <c r="E64" s="43" t="s">
        <v>479</v>
      </c>
      <c r="F64" s="43"/>
      <c r="G64" s="39">
        <v>16</v>
      </c>
      <c r="H64" s="43" t="s">
        <v>479</v>
      </c>
      <c r="I64" s="56" t="s">
        <v>317</v>
      </c>
      <c r="J64" s="46" t="s">
        <v>1008</v>
      </c>
      <c r="K64" s="47">
        <v>595</v>
      </c>
      <c r="L64" s="48"/>
      <c r="M64" s="49"/>
      <c r="N64" s="49"/>
      <c r="O64" s="50"/>
      <c r="P64" s="50"/>
      <c r="Q64" s="50"/>
      <c r="R64" s="49"/>
      <c r="S64" s="50"/>
      <c r="T64" s="50"/>
      <c r="U64" s="50"/>
      <c r="V64" s="107" t="s">
        <v>480</v>
      </c>
      <c r="W64" s="107" t="s">
        <v>481</v>
      </c>
      <c r="X64" s="107" t="s">
        <v>481</v>
      </c>
      <c r="Y64" s="107" t="s">
        <v>481</v>
      </c>
      <c r="Z64" s="48"/>
      <c r="AA64" s="51" t="s">
        <v>141</v>
      </c>
      <c r="AB64" s="77"/>
      <c r="AC64" s="98"/>
      <c r="AD64" s="98"/>
      <c r="AE64" s="99"/>
      <c r="AF64" s="99"/>
      <c r="AG64" s="101"/>
      <c r="AH64" s="101"/>
    </row>
    <row r="65" spans="1:34" s="54" customFormat="1" ht="144" x14ac:dyDescent="0.2">
      <c r="A65" s="39" t="s">
        <v>8</v>
      </c>
      <c r="B65" s="40">
        <v>44501</v>
      </c>
      <c r="C65" s="43" t="s">
        <v>315</v>
      </c>
      <c r="D65" s="42" t="s">
        <v>956</v>
      </c>
      <c r="E65" s="43" t="s">
        <v>482</v>
      </c>
      <c r="F65" s="43"/>
      <c r="G65" s="39">
        <v>17</v>
      </c>
      <c r="H65" s="43" t="s">
        <v>483</v>
      </c>
      <c r="I65" s="45"/>
      <c r="J65" s="46" t="s">
        <v>1009</v>
      </c>
      <c r="K65" s="47">
        <v>598</v>
      </c>
      <c r="L65" s="48" t="s">
        <v>484</v>
      </c>
      <c r="M65" s="49">
        <v>180</v>
      </c>
      <c r="N65" s="49">
        <v>18</v>
      </c>
      <c r="O65" s="78">
        <v>72</v>
      </c>
      <c r="P65" s="78">
        <v>148</v>
      </c>
      <c r="Q65" s="50">
        <v>180</v>
      </c>
      <c r="R65" s="89">
        <v>25.5</v>
      </c>
      <c r="S65" s="65">
        <v>71.2</v>
      </c>
      <c r="T65" s="65">
        <v>124.7</v>
      </c>
      <c r="U65" s="50"/>
      <c r="V65" s="107" t="s">
        <v>485</v>
      </c>
      <c r="W65" s="108" t="s">
        <v>486</v>
      </c>
      <c r="X65" s="108" t="s">
        <v>487</v>
      </c>
      <c r="Y65" s="108" t="s">
        <v>488</v>
      </c>
      <c r="Z65" s="48"/>
      <c r="AA65" s="51" t="s">
        <v>239</v>
      </c>
      <c r="AB65" s="77" t="s">
        <v>489</v>
      </c>
      <c r="AC65" s="98"/>
      <c r="AD65" s="98"/>
      <c r="AE65" s="99"/>
      <c r="AF65" s="99"/>
      <c r="AG65" s="101"/>
      <c r="AH65" s="101"/>
    </row>
    <row r="66" spans="1:34" s="54" customFormat="1" ht="144" x14ac:dyDescent="0.2">
      <c r="A66" s="39" t="s">
        <v>8</v>
      </c>
      <c r="B66" s="40">
        <v>44501</v>
      </c>
      <c r="C66" s="43" t="s">
        <v>315</v>
      </c>
      <c r="D66" s="42" t="s">
        <v>956</v>
      </c>
      <c r="E66" s="43" t="s">
        <v>482</v>
      </c>
      <c r="F66" s="43"/>
      <c r="G66" s="39">
        <v>17</v>
      </c>
      <c r="H66" s="43" t="s">
        <v>490</v>
      </c>
      <c r="I66" s="45"/>
      <c r="J66" s="46" t="s">
        <v>1009</v>
      </c>
      <c r="K66" s="47">
        <v>614</v>
      </c>
      <c r="L66" s="48" t="s">
        <v>491</v>
      </c>
      <c r="M66" s="89">
        <v>92</v>
      </c>
      <c r="N66" s="89">
        <v>40.5</v>
      </c>
      <c r="O66" s="65">
        <v>62.2</v>
      </c>
      <c r="P66" s="65">
        <v>68.2</v>
      </c>
      <c r="Q66" s="65">
        <v>92.2</v>
      </c>
      <c r="R66" s="89">
        <v>57</v>
      </c>
      <c r="S66" s="65">
        <v>62.2</v>
      </c>
      <c r="T66" s="65">
        <v>76.400000000000006</v>
      </c>
      <c r="U66" s="50"/>
      <c r="V66" s="107" t="s">
        <v>492</v>
      </c>
      <c r="W66" s="108" t="s">
        <v>493</v>
      </c>
      <c r="X66" s="108" t="s">
        <v>494</v>
      </c>
      <c r="Y66" s="108" t="s">
        <v>495</v>
      </c>
      <c r="Z66" s="48"/>
      <c r="AA66" s="51" t="s">
        <v>141</v>
      </c>
      <c r="AB66" s="77"/>
      <c r="AC66" s="98"/>
      <c r="AD66" s="98"/>
      <c r="AE66" s="99"/>
      <c r="AF66" s="99"/>
      <c r="AG66" s="101"/>
      <c r="AH66" s="101"/>
    </row>
    <row r="67" spans="1:34" s="54" customFormat="1" ht="108" x14ac:dyDescent="0.2">
      <c r="A67" s="39" t="s">
        <v>8</v>
      </c>
      <c r="B67" s="40">
        <v>44501</v>
      </c>
      <c r="C67" s="43" t="s">
        <v>315</v>
      </c>
      <c r="D67" s="42" t="s">
        <v>956</v>
      </c>
      <c r="E67" s="43" t="s">
        <v>482</v>
      </c>
      <c r="F67" s="43"/>
      <c r="G67" s="39">
        <v>17</v>
      </c>
      <c r="H67" s="43" t="s">
        <v>496</v>
      </c>
      <c r="I67" s="45"/>
      <c r="J67" s="46" t="s">
        <v>1009</v>
      </c>
      <c r="K67" s="47">
        <v>614</v>
      </c>
      <c r="L67" s="48"/>
      <c r="M67" s="49"/>
      <c r="N67" s="49"/>
      <c r="O67" s="50"/>
      <c r="P67" s="50"/>
      <c r="Q67" s="50"/>
      <c r="R67" s="49"/>
      <c r="S67" s="50"/>
      <c r="T67" s="50"/>
      <c r="U67" s="50"/>
      <c r="V67" s="107" t="s">
        <v>497</v>
      </c>
      <c r="W67" s="108" t="s">
        <v>498</v>
      </c>
      <c r="X67" s="108" t="s">
        <v>499</v>
      </c>
      <c r="Y67" s="108" t="s">
        <v>500</v>
      </c>
      <c r="Z67" s="48"/>
      <c r="AA67" s="51" t="s">
        <v>135</v>
      </c>
      <c r="AB67" s="77"/>
      <c r="AC67" s="98"/>
      <c r="AD67" s="98"/>
      <c r="AE67" s="99"/>
      <c r="AF67" s="99"/>
      <c r="AG67" s="101"/>
      <c r="AH67" s="101"/>
    </row>
    <row r="68" spans="1:34" s="54" customFormat="1" ht="96" x14ac:dyDescent="0.2">
      <c r="A68" s="39" t="s">
        <v>8</v>
      </c>
      <c r="B68" s="40">
        <v>44501</v>
      </c>
      <c r="C68" s="43" t="s">
        <v>315</v>
      </c>
      <c r="D68" s="42" t="s">
        <v>956</v>
      </c>
      <c r="E68" s="43" t="s">
        <v>482</v>
      </c>
      <c r="F68" s="43"/>
      <c r="G68" s="39">
        <v>17</v>
      </c>
      <c r="H68" s="43" t="s">
        <v>501</v>
      </c>
      <c r="I68" s="45"/>
      <c r="J68" s="46" t="s">
        <v>1009</v>
      </c>
      <c r="K68" s="47">
        <v>619</v>
      </c>
      <c r="L68" s="48" t="s">
        <v>502</v>
      </c>
      <c r="M68" s="49">
        <v>15000</v>
      </c>
      <c r="N68" s="60">
        <v>118</v>
      </c>
      <c r="O68" s="78">
        <v>4092</v>
      </c>
      <c r="P68" s="78">
        <v>10685</v>
      </c>
      <c r="Q68" s="50">
        <v>15000</v>
      </c>
      <c r="R68" s="49">
        <v>644</v>
      </c>
      <c r="S68" s="50">
        <v>6766</v>
      </c>
      <c r="T68" s="50">
        <v>9911</v>
      </c>
      <c r="U68" s="65"/>
      <c r="V68" s="107" t="s">
        <v>503</v>
      </c>
      <c r="W68" s="108" t="s">
        <v>504</v>
      </c>
      <c r="X68" s="108" t="s">
        <v>505</v>
      </c>
      <c r="Y68" s="108" t="s">
        <v>506</v>
      </c>
      <c r="Z68" s="48"/>
      <c r="AA68" s="51" t="s">
        <v>239</v>
      </c>
      <c r="AB68" s="77" t="s">
        <v>507</v>
      </c>
      <c r="AC68" s="98"/>
      <c r="AD68" s="98"/>
      <c r="AE68" s="99"/>
      <c r="AF68" s="99"/>
      <c r="AG68" s="101"/>
      <c r="AH68" s="101"/>
    </row>
    <row r="69" spans="1:34" s="54" customFormat="1" ht="120" x14ac:dyDescent="0.2">
      <c r="A69" s="39" t="s">
        <v>8</v>
      </c>
      <c r="B69" s="40">
        <v>44501</v>
      </c>
      <c r="C69" s="43" t="s">
        <v>315</v>
      </c>
      <c r="D69" s="42" t="s">
        <v>956</v>
      </c>
      <c r="E69" s="43" t="s">
        <v>482</v>
      </c>
      <c r="F69" s="43"/>
      <c r="G69" s="39">
        <v>17</v>
      </c>
      <c r="H69" s="43" t="s">
        <v>508</v>
      </c>
      <c r="I69" s="45"/>
      <c r="J69" s="46" t="s">
        <v>1009</v>
      </c>
      <c r="K69" s="47">
        <v>621</v>
      </c>
      <c r="L69" s="48"/>
      <c r="M69" s="49"/>
      <c r="N69" s="49"/>
      <c r="O69" s="50"/>
      <c r="P69" s="50"/>
      <c r="Q69" s="50"/>
      <c r="R69" s="49"/>
      <c r="S69" s="50"/>
      <c r="T69" s="50"/>
      <c r="U69" s="50"/>
      <c r="V69" s="107" t="s">
        <v>509</v>
      </c>
      <c r="W69" s="108" t="s">
        <v>510</v>
      </c>
      <c r="X69" s="108" t="s">
        <v>511</v>
      </c>
      <c r="Y69" s="108" t="s">
        <v>512</v>
      </c>
      <c r="Z69" s="48"/>
      <c r="AA69" s="51" t="s">
        <v>135</v>
      </c>
      <c r="AB69" s="77"/>
      <c r="AC69" s="98"/>
      <c r="AD69" s="98"/>
      <c r="AE69" s="99"/>
      <c r="AF69" s="99"/>
      <c r="AG69" s="101"/>
      <c r="AH69" s="101"/>
    </row>
    <row r="70" spans="1:34" s="54" customFormat="1" ht="228" x14ac:dyDescent="0.2">
      <c r="A70" s="39" t="s">
        <v>8</v>
      </c>
      <c r="B70" s="40">
        <v>44501</v>
      </c>
      <c r="C70" s="43" t="s">
        <v>315</v>
      </c>
      <c r="D70" s="42" t="s">
        <v>956</v>
      </c>
      <c r="E70" s="43" t="s">
        <v>482</v>
      </c>
      <c r="F70" s="43"/>
      <c r="G70" s="39">
        <v>17</v>
      </c>
      <c r="H70" s="43" t="s">
        <v>513</v>
      </c>
      <c r="I70" s="45"/>
      <c r="J70" s="46" t="s">
        <v>1009</v>
      </c>
      <c r="K70" s="47">
        <v>623</v>
      </c>
      <c r="L70" s="48" t="s">
        <v>514</v>
      </c>
      <c r="M70" s="49">
        <v>1</v>
      </c>
      <c r="N70" s="49">
        <v>0</v>
      </c>
      <c r="O70" s="50">
        <v>1</v>
      </c>
      <c r="P70" s="50">
        <v>1</v>
      </c>
      <c r="Q70" s="50">
        <v>1</v>
      </c>
      <c r="R70" s="49">
        <v>0</v>
      </c>
      <c r="S70" s="50">
        <v>1</v>
      </c>
      <c r="T70" s="50">
        <v>1</v>
      </c>
      <c r="U70" s="50"/>
      <c r="V70" s="107" t="s">
        <v>515</v>
      </c>
      <c r="W70" s="108" t="s">
        <v>516</v>
      </c>
      <c r="X70" s="108" t="s">
        <v>517</v>
      </c>
      <c r="Y70" s="108" t="s">
        <v>518</v>
      </c>
      <c r="Z70" s="48"/>
      <c r="AA70" s="51" t="s">
        <v>135</v>
      </c>
      <c r="AB70" s="77"/>
      <c r="AC70" s="98"/>
      <c r="AD70" s="98"/>
      <c r="AE70" s="99"/>
      <c r="AF70" s="99"/>
      <c r="AG70" s="101"/>
      <c r="AH70" s="101"/>
    </row>
    <row r="71" spans="1:34" s="54" customFormat="1" ht="48" x14ac:dyDescent="0.2">
      <c r="A71" s="39" t="s">
        <v>8</v>
      </c>
      <c r="B71" s="40">
        <v>44501</v>
      </c>
      <c r="C71" s="43" t="s">
        <v>315</v>
      </c>
      <c r="D71" s="42" t="s">
        <v>956</v>
      </c>
      <c r="E71" s="43" t="s">
        <v>482</v>
      </c>
      <c r="F71" s="43"/>
      <c r="G71" s="39">
        <v>17</v>
      </c>
      <c r="H71" s="43" t="s">
        <v>519</v>
      </c>
      <c r="I71" s="45"/>
      <c r="J71" s="46" t="s">
        <v>1009</v>
      </c>
      <c r="K71" s="47">
        <v>628</v>
      </c>
      <c r="L71" s="48" t="s">
        <v>520</v>
      </c>
      <c r="M71" s="49">
        <v>23</v>
      </c>
      <c r="N71" s="49">
        <v>3</v>
      </c>
      <c r="O71" s="50">
        <v>11</v>
      </c>
      <c r="P71" s="50">
        <v>15</v>
      </c>
      <c r="Q71" s="50">
        <v>23</v>
      </c>
      <c r="R71" s="49">
        <v>7.9</v>
      </c>
      <c r="S71" s="50">
        <v>15.55</v>
      </c>
      <c r="T71" s="50">
        <v>21.2</v>
      </c>
      <c r="U71" s="50"/>
      <c r="V71" s="107" t="s">
        <v>521</v>
      </c>
      <c r="W71" s="108" t="s">
        <v>522</v>
      </c>
      <c r="X71" s="108" t="s">
        <v>523</v>
      </c>
      <c r="Y71" s="108" t="s">
        <v>524</v>
      </c>
      <c r="Z71" s="48"/>
      <c r="AA71" s="51" t="s">
        <v>141</v>
      </c>
      <c r="AB71" s="77"/>
      <c r="AC71" s="98"/>
      <c r="AD71" s="98"/>
      <c r="AE71" s="99"/>
      <c r="AF71" s="99"/>
      <c r="AG71" s="101"/>
      <c r="AH71" s="101"/>
    </row>
    <row r="72" spans="1:34" s="54" customFormat="1" ht="144" x14ac:dyDescent="0.2">
      <c r="A72" s="39" t="s">
        <v>8</v>
      </c>
      <c r="B72" s="40">
        <v>44501</v>
      </c>
      <c r="C72" s="43" t="s">
        <v>525</v>
      </c>
      <c r="D72" s="42" t="s">
        <v>958</v>
      </c>
      <c r="E72" s="43" t="s">
        <v>526</v>
      </c>
      <c r="F72" s="43"/>
      <c r="G72" s="39">
        <v>1</v>
      </c>
      <c r="H72" s="43" t="s">
        <v>527</v>
      </c>
      <c r="I72" s="56" t="s">
        <v>528</v>
      </c>
      <c r="J72" s="46" t="s">
        <v>1010</v>
      </c>
      <c r="K72" s="47">
        <v>635</v>
      </c>
      <c r="L72" s="48" t="s">
        <v>529</v>
      </c>
      <c r="M72" s="50">
        <v>477186</v>
      </c>
      <c r="N72" s="78">
        <v>49266</v>
      </c>
      <c r="O72" s="78">
        <v>344865</v>
      </c>
      <c r="P72" s="50">
        <v>477186</v>
      </c>
      <c r="Q72" s="50">
        <v>477186</v>
      </c>
      <c r="R72" s="49">
        <v>21351</v>
      </c>
      <c r="S72" s="50">
        <v>354131</v>
      </c>
      <c r="T72" s="50">
        <v>477159</v>
      </c>
      <c r="U72" s="50"/>
      <c r="V72" s="107" t="s">
        <v>530</v>
      </c>
      <c r="W72" s="108" t="s">
        <v>531</v>
      </c>
      <c r="X72" s="108" t="s">
        <v>532</v>
      </c>
      <c r="Y72" s="115" t="s">
        <v>533</v>
      </c>
      <c r="Z72" s="48"/>
      <c r="AA72" s="51" t="s">
        <v>239</v>
      </c>
      <c r="AB72" s="93" t="s">
        <v>534</v>
      </c>
      <c r="AC72" s="98"/>
      <c r="AD72" s="98"/>
      <c r="AE72" s="99"/>
      <c r="AF72" s="99"/>
      <c r="AG72" s="101"/>
      <c r="AH72" s="101"/>
    </row>
    <row r="73" spans="1:34" s="54" customFormat="1" ht="240" x14ac:dyDescent="0.2">
      <c r="A73" s="39" t="s">
        <v>8</v>
      </c>
      <c r="B73" s="40">
        <v>44501</v>
      </c>
      <c r="C73" s="43" t="s">
        <v>525</v>
      </c>
      <c r="D73" s="42" t="s">
        <v>958</v>
      </c>
      <c r="E73" s="43" t="s">
        <v>535</v>
      </c>
      <c r="F73" s="43"/>
      <c r="G73" s="39">
        <v>2</v>
      </c>
      <c r="H73" s="43" t="s">
        <v>536</v>
      </c>
      <c r="I73" s="56" t="s">
        <v>528</v>
      </c>
      <c r="J73" s="46" t="s">
        <v>1011</v>
      </c>
      <c r="K73" s="47">
        <v>638</v>
      </c>
      <c r="L73" s="48" t="s">
        <v>537</v>
      </c>
      <c r="M73" s="49">
        <v>24092</v>
      </c>
      <c r="N73" s="78">
        <v>4858</v>
      </c>
      <c r="O73" s="78">
        <v>22590</v>
      </c>
      <c r="P73" s="50">
        <v>24092</v>
      </c>
      <c r="Q73" s="50">
        <v>24092</v>
      </c>
      <c r="R73" s="49">
        <v>264</v>
      </c>
      <c r="S73" s="50">
        <v>20159</v>
      </c>
      <c r="T73" s="50">
        <v>26810</v>
      </c>
      <c r="U73" s="50"/>
      <c r="V73" s="107" t="s">
        <v>538</v>
      </c>
      <c r="W73" s="108" t="s">
        <v>539</v>
      </c>
      <c r="X73" s="108" t="s">
        <v>540</v>
      </c>
      <c r="Y73" s="115" t="s">
        <v>541</v>
      </c>
      <c r="Z73" s="48"/>
      <c r="AA73" s="51" t="s">
        <v>239</v>
      </c>
      <c r="AB73" s="77" t="s">
        <v>542</v>
      </c>
      <c r="AC73" s="98"/>
      <c r="AD73" s="98"/>
      <c r="AE73" s="99"/>
      <c r="AF73" s="99"/>
      <c r="AG73" s="101"/>
      <c r="AH73" s="101"/>
    </row>
    <row r="74" spans="1:34" s="54" customFormat="1" ht="204" x14ac:dyDescent="0.2">
      <c r="A74" s="39" t="s">
        <v>8</v>
      </c>
      <c r="B74" s="40">
        <v>44501</v>
      </c>
      <c r="C74" s="43" t="s">
        <v>525</v>
      </c>
      <c r="D74" s="42" t="s">
        <v>958</v>
      </c>
      <c r="E74" s="43" t="s">
        <v>543</v>
      </c>
      <c r="F74" s="43"/>
      <c r="G74" s="39">
        <v>3</v>
      </c>
      <c r="H74" s="43" t="s">
        <v>543</v>
      </c>
      <c r="I74" s="45"/>
      <c r="J74" s="46" t="s">
        <v>1012</v>
      </c>
      <c r="K74" s="47">
        <v>642</v>
      </c>
      <c r="L74" s="48"/>
      <c r="M74" s="49"/>
      <c r="N74" s="49"/>
      <c r="O74" s="50"/>
      <c r="P74" s="50"/>
      <c r="Q74" s="50"/>
      <c r="R74" s="49"/>
      <c r="S74" s="50"/>
      <c r="T74" s="50"/>
      <c r="U74" s="50"/>
      <c r="V74" s="107" t="s">
        <v>544</v>
      </c>
      <c r="W74" s="108" t="s">
        <v>545</v>
      </c>
      <c r="X74" s="108" t="s">
        <v>546</v>
      </c>
      <c r="Y74" s="115" t="s">
        <v>547</v>
      </c>
      <c r="Z74" s="48"/>
      <c r="AA74" s="51" t="s">
        <v>141</v>
      </c>
      <c r="AB74" s="77"/>
      <c r="AC74" s="98"/>
      <c r="AD74" s="98"/>
      <c r="AE74" s="99"/>
      <c r="AF74" s="99"/>
      <c r="AG74" s="101"/>
      <c r="AH74" s="101"/>
    </row>
    <row r="75" spans="1:34" s="54" customFormat="1" ht="132" x14ac:dyDescent="0.2">
      <c r="A75" s="39" t="s">
        <v>8</v>
      </c>
      <c r="B75" s="40">
        <v>44501</v>
      </c>
      <c r="C75" s="43" t="s">
        <v>525</v>
      </c>
      <c r="D75" s="42" t="s">
        <v>958</v>
      </c>
      <c r="E75" s="43" t="s">
        <v>548</v>
      </c>
      <c r="F75" s="43"/>
      <c r="G75" s="39">
        <v>4</v>
      </c>
      <c r="H75" s="43" t="s">
        <v>548</v>
      </c>
      <c r="I75" s="45"/>
      <c r="J75" s="46" t="s">
        <v>1013</v>
      </c>
      <c r="K75" s="47">
        <v>644</v>
      </c>
      <c r="L75" s="48"/>
      <c r="M75" s="49"/>
      <c r="N75" s="49"/>
      <c r="O75" s="50"/>
      <c r="P75" s="50"/>
      <c r="Q75" s="50"/>
      <c r="R75" s="49"/>
      <c r="S75" s="50"/>
      <c r="T75" s="50"/>
      <c r="U75" s="50"/>
      <c r="V75" s="107" t="s">
        <v>549</v>
      </c>
      <c r="W75" s="108" t="s">
        <v>550</v>
      </c>
      <c r="X75" s="108" t="s">
        <v>551</v>
      </c>
      <c r="Y75" s="108" t="s">
        <v>552</v>
      </c>
      <c r="Z75" s="48"/>
      <c r="AA75" s="51" t="s">
        <v>239</v>
      </c>
      <c r="AB75" s="77" t="s">
        <v>553</v>
      </c>
      <c r="AC75" s="98"/>
      <c r="AD75" s="98"/>
      <c r="AE75" s="99"/>
      <c r="AF75" s="99"/>
      <c r="AG75" s="101"/>
      <c r="AH75" s="101"/>
    </row>
    <row r="76" spans="1:34" s="54" customFormat="1" ht="156" x14ac:dyDescent="0.2">
      <c r="A76" s="39" t="s">
        <v>8</v>
      </c>
      <c r="B76" s="40">
        <v>44501</v>
      </c>
      <c r="C76" s="43" t="s">
        <v>525</v>
      </c>
      <c r="D76" s="42" t="s">
        <v>958</v>
      </c>
      <c r="E76" s="43" t="s">
        <v>554</v>
      </c>
      <c r="F76" s="43"/>
      <c r="G76" s="39">
        <v>5</v>
      </c>
      <c r="H76" s="43" t="s">
        <v>555</v>
      </c>
      <c r="I76" s="45"/>
      <c r="J76" s="46" t="s">
        <v>1014</v>
      </c>
      <c r="K76" s="47">
        <v>649</v>
      </c>
      <c r="L76" s="48" t="s">
        <v>556</v>
      </c>
      <c r="M76" s="49">
        <v>4206</v>
      </c>
      <c r="N76" s="49">
        <v>385</v>
      </c>
      <c r="O76" s="50">
        <v>1998</v>
      </c>
      <c r="P76" s="50">
        <v>3140</v>
      </c>
      <c r="Q76" s="50">
        <v>4206</v>
      </c>
      <c r="R76" s="49">
        <v>447</v>
      </c>
      <c r="S76" s="50">
        <v>2309</v>
      </c>
      <c r="T76" s="50">
        <v>3675</v>
      </c>
      <c r="U76" s="50"/>
      <c r="V76" s="107" t="s">
        <v>557</v>
      </c>
      <c r="W76" s="116" t="s">
        <v>558</v>
      </c>
      <c r="X76" s="108" t="s">
        <v>559</v>
      </c>
      <c r="Y76" s="115" t="s">
        <v>560</v>
      </c>
      <c r="Z76" s="48"/>
      <c r="AA76" s="51" t="s">
        <v>141</v>
      </c>
      <c r="AB76" s="77"/>
      <c r="AC76" s="98"/>
      <c r="AD76" s="98"/>
      <c r="AE76" s="99"/>
      <c r="AF76" s="99"/>
      <c r="AG76" s="101"/>
      <c r="AH76" s="102"/>
    </row>
    <row r="77" spans="1:34" s="54" customFormat="1" ht="108" x14ac:dyDescent="0.2">
      <c r="A77" s="39" t="s">
        <v>8</v>
      </c>
      <c r="B77" s="40">
        <v>44501</v>
      </c>
      <c r="C77" s="43" t="s">
        <v>525</v>
      </c>
      <c r="D77" s="42" t="s">
        <v>958</v>
      </c>
      <c r="E77" s="43" t="s">
        <v>561</v>
      </c>
      <c r="F77" s="43"/>
      <c r="G77" s="39">
        <v>6</v>
      </c>
      <c r="H77" s="43" t="s">
        <v>561</v>
      </c>
      <c r="I77" s="45"/>
      <c r="J77" s="46" t="s">
        <v>1015</v>
      </c>
      <c r="K77" s="47">
        <v>651</v>
      </c>
      <c r="L77" s="48"/>
      <c r="M77" s="49"/>
      <c r="N77" s="49"/>
      <c r="O77" s="50"/>
      <c r="P77" s="50"/>
      <c r="Q77" s="50"/>
      <c r="R77" s="49"/>
      <c r="S77" s="50"/>
      <c r="T77" s="50"/>
      <c r="U77" s="50"/>
      <c r="V77" s="107" t="s">
        <v>562</v>
      </c>
      <c r="W77" s="108" t="s">
        <v>563</v>
      </c>
      <c r="X77" s="108" t="s">
        <v>564</v>
      </c>
      <c r="Y77" s="108" t="s">
        <v>565</v>
      </c>
      <c r="Z77" s="48"/>
      <c r="AA77" s="51" t="s">
        <v>272</v>
      </c>
      <c r="AB77" s="77"/>
      <c r="AC77" s="98"/>
      <c r="AD77" s="98"/>
      <c r="AE77" s="99"/>
      <c r="AF77" s="99"/>
      <c r="AG77" s="101"/>
      <c r="AH77" s="101"/>
    </row>
    <row r="78" spans="1:34" s="54" customFormat="1" ht="84" x14ac:dyDescent="0.2">
      <c r="A78" s="39" t="s">
        <v>8</v>
      </c>
      <c r="B78" s="40">
        <v>44501</v>
      </c>
      <c r="C78" s="43" t="s">
        <v>525</v>
      </c>
      <c r="D78" s="42" t="s">
        <v>958</v>
      </c>
      <c r="E78" s="43" t="s">
        <v>566</v>
      </c>
      <c r="F78" s="43"/>
      <c r="G78" s="39">
        <v>7</v>
      </c>
      <c r="H78" s="43" t="s">
        <v>566</v>
      </c>
      <c r="I78" s="45"/>
      <c r="J78" s="46" t="s">
        <v>1016</v>
      </c>
      <c r="K78" s="47">
        <v>653</v>
      </c>
      <c r="L78" s="48"/>
      <c r="M78" s="49"/>
      <c r="N78" s="49"/>
      <c r="O78" s="50"/>
      <c r="P78" s="50"/>
      <c r="Q78" s="50"/>
      <c r="R78" s="49"/>
      <c r="S78" s="50"/>
      <c r="T78" s="50"/>
      <c r="U78" s="50"/>
      <c r="V78" s="107" t="s">
        <v>567</v>
      </c>
      <c r="W78" s="116" t="s">
        <v>568</v>
      </c>
      <c r="X78" s="108" t="s">
        <v>569</v>
      </c>
      <c r="Y78" s="108" t="s">
        <v>570</v>
      </c>
      <c r="Z78" s="48"/>
      <c r="AA78" s="51" t="s">
        <v>141</v>
      </c>
      <c r="AB78" s="77"/>
      <c r="AC78" s="98"/>
      <c r="AD78" s="98"/>
      <c r="AE78" s="99"/>
      <c r="AF78" s="99"/>
      <c r="AG78" s="101"/>
      <c r="AH78" s="101"/>
    </row>
    <row r="79" spans="1:34" s="54" customFormat="1" ht="204" x14ac:dyDescent="0.2">
      <c r="A79" s="39" t="s">
        <v>8</v>
      </c>
      <c r="B79" s="40">
        <v>44501</v>
      </c>
      <c r="C79" s="43" t="s">
        <v>525</v>
      </c>
      <c r="D79" s="42" t="s">
        <v>958</v>
      </c>
      <c r="E79" s="43" t="s">
        <v>571</v>
      </c>
      <c r="F79" s="43"/>
      <c r="G79" s="39">
        <v>8</v>
      </c>
      <c r="H79" s="43" t="s">
        <v>571</v>
      </c>
      <c r="I79" s="45"/>
      <c r="J79" s="46" t="s">
        <v>1017</v>
      </c>
      <c r="K79" s="47">
        <v>656</v>
      </c>
      <c r="L79" s="48"/>
      <c r="M79" s="49"/>
      <c r="N79" s="49"/>
      <c r="O79" s="50"/>
      <c r="P79" s="50"/>
      <c r="Q79" s="50"/>
      <c r="R79" s="49"/>
      <c r="S79" s="50"/>
      <c r="T79" s="50"/>
      <c r="U79" s="50"/>
      <c r="V79" s="107" t="s">
        <v>572</v>
      </c>
      <c r="W79" s="108" t="s">
        <v>573</v>
      </c>
      <c r="X79" s="108" t="s">
        <v>574</v>
      </c>
      <c r="Y79" s="108" t="s">
        <v>575</v>
      </c>
      <c r="Z79" s="48"/>
      <c r="AA79" s="51" t="s">
        <v>141</v>
      </c>
      <c r="AB79" s="77"/>
      <c r="AC79" s="98"/>
      <c r="AD79" s="98"/>
      <c r="AE79" s="99"/>
      <c r="AF79" s="99"/>
      <c r="AG79" s="101"/>
      <c r="AH79" s="101"/>
    </row>
    <row r="80" spans="1:34" s="54" customFormat="1" ht="84" x14ac:dyDescent="0.2">
      <c r="A80" s="39" t="s">
        <v>8</v>
      </c>
      <c r="B80" s="40">
        <v>44501</v>
      </c>
      <c r="C80" s="43" t="s">
        <v>525</v>
      </c>
      <c r="D80" s="42" t="s">
        <v>958</v>
      </c>
      <c r="E80" s="43" t="s">
        <v>576</v>
      </c>
      <c r="F80" s="43"/>
      <c r="G80" s="39">
        <v>9</v>
      </c>
      <c r="H80" s="43" t="s">
        <v>576</v>
      </c>
      <c r="I80" s="45"/>
      <c r="J80" s="46" t="s">
        <v>1018</v>
      </c>
      <c r="K80" s="47">
        <v>658</v>
      </c>
      <c r="L80" s="48"/>
      <c r="M80" s="49"/>
      <c r="N80" s="49"/>
      <c r="O80" s="50"/>
      <c r="P80" s="50"/>
      <c r="Q80" s="50"/>
      <c r="R80" s="49"/>
      <c r="S80" s="50"/>
      <c r="T80" s="50"/>
      <c r="U80" s="50"/>
      <c r="V80" s="107" t="s">
        <v>577</v>
      </c>
      <c r="W80" s="108" t="s">
        <v>578</v>
      </c>
      <c r="X80" s="108" t="s">
        <v>579</v>
      </c>
      <c r="Y80" s="108" t="s">
        <v>580</v>
      </c>
      <c r="Z80" s="48"/>
      <c r="AA80" s="51" t="s">
        <v>135</v>
      </c>
      <c r="AB80" s="77"/>
      <c r="AC80" s="98"/>
      <c r="AD80" s="98"/>
      <c r="AE80" s="99"/>
      <c r="AF80" s="99"/>
      <c r="AG80" s="101"/>
      <c r="AH80" s="101"/>
    </row>
    <row r="81" spans="1:34" s="54" customFormat="1" ht="192" x14ac:dyDescent="0.2">
      <c r="A81" s="39" t="s">
        <v>8</v>
      </c>
      <c r="B81" s="40">
        <v>44501</v>
      </c>
      <c r="C81" s="43" t="s">
        <v>525</v>
      </c>
      <c r="D81" s="42" t="s">
        <v>958</v>
      </c>
      <c r="E81" s="43" t="s">
        <v>581</v>
      </c>
      <c r="F81" s="43"/>
      <c r="G81" s="39">
        <v>10</v>
      </c>
      <c r="H81" s="43" t="s">
        <v>581</v>
      </c>
      <c r="I81" s="45"/>
      <c r="J81" s="46" t="s">
        <v>1019</v>
      </c>
      <c r="K81" s="47">
        <v>659</v>
      </c>
      <c r="L81" s="48"/>
      <c r="M81" s="49"/>
      <c r="N81" s="49"/>
      <c r="O81" s="50"/>
      <c r="P81" s="50"/>
      <c r="Q81" s="50"/>
      <c r="R81" s="49"/>
      <c r="S81" s="78"/>
      <c r="T81" s="50"/>
      <c r="U81" s="50"/>
      <c r="V81" s="107" t="s">
        <v>582</v>
      </c>
      <c r="W81" s="108" t="s">
        <v>583</v>
      </c>
      <c r="X81" s="108" t="s">
        <v>584</v>
      </c>
      <c r="Y81" s="108" t="s">
        <v>585</v>
      </c>
      <c r="Z81" s="48"/>
      <c r="AA81" s="51" t="s">
        <v>141</v>
      </c>
      <c r="AB81" s="77"/>
      <c r="AC81" s="98"/>
      <c r="AD81" s="98"/>
      <c r="AE81" s="99"/>
      <c r="AF81" s="99"/>
      <c r="AG81" s="101"/>
      <c r="AH81" s="101"/>
    </row>
    <row r="82" spans="1:34" s="54" customFormat="1" ht="144" x14ac:dyDescent="0.2">
      <c r="A82" s="39" t="s">
        <v>8</v>
      </c>
      <c r="B82" s="40">
        <v>44501</v>
      </c>
      <c r="C82" s="43" t="s">
        <v>525</v>
      </c>
      <c r="D82" s="42" t="s">
        <v>958</v>
      </c>
      <c r="E82" s="43" t="s">
        <v>586</v>
      </c>
      <c r="F82" s="43"/>
      <c r="G82" s="39">
        <v>11</v>
      </c>
      <c r="H82" s="43" t="s">
        <v>586</v>
      </c>
      <c r="I82" s="45"/>
      <c r="J82" s="46" t="s">
        <v>1020</v>
      </c>
      <c r="K82" s="47">
        <v>662</v>
      </c>
      <c r="L82" s="48"/>
      <c r="M82" s="49"/>
      <c r="N82" s="49"/>
      <c r="O82" s="50"/>
      <c r="P82" s="50"/>
      <c r="Q82" s="50"/>
      <c r="R82" s="49"/>
      <c r="S82" s="50"/>
      <c r="T82" s="50"/>
      <c r="U82" s="50"/>
      <c r="V82" s="107" t="s">
        <v>587</v>
      </c>
      <c r="W82" s="108" t="s">
        <v>588</v>
      </c>
      <c r="X82" s="108" t="s">
        <v>589</v>
      </c>
      <c r="Y82" s="115" t="s">
        <v>590</v>
      </c>
      <c r="Z82" s="48"/>
      <c r="AA82" s="51" t="s">
        <v>141</v>
      </c>
      <c r="AB82" s="77"/>
      <c r="AC82" s="98"/>
      <c r="AD82" s="98"/>
      <c r="AE82" s="99"/>
      <c r="AF82" s="99"/>
      <c r="AG82" s="101"/>
      <c r="AH82" s="101"/>
    </row>
    <row r="83" spans="1:34" s="54" customFormat="1" ht="276" x14ac:dyDescent="0.2">
      <c r="A83" s="39" t="s">
        <v>8</v>
      </c>
      <c r="B83" s="40">
        <v>44501</v>
      </c>
      <c r="C83" s="43" t="s">
        <v>525</v>
      </c>
      <c r="D83" s="42" t="s">
        <v>958</v>
      </c>
      <c r="E83" s="43" t="s">
        <v>591</v>
      </c>
      <c r="F83" s="43"/>
      <c r="G83" s="39">
        <v>12</v>
      </c>
      <c r="H83" s="43" t="s">
        <v>591</v>
      </c>
      <c r="I83" s="56" t="s">
        <v>528</v>
      </c>
      <c r="J83" s="46" t="s">
        <v>1021</v>
      </c>
      <c r="K83" s="47">
        <v>664</v>
      </c>
      <c r="L83" s="48"/>
      <c r="M83" s="49"/>
      <c r="N83" s="49"/>
      <c r="O83" s="79"/>
      <c r="P83" s="50"/>
      <c r="Q83" s="50"/>
      <c r="R83" s="49"/>
      <c r="S83" s="50"/>
      <c r="T83" s="50"/>
      <c r="U83" s="50"/>
      <c r="V83" s="107" t="s">
        <v>592</v>
      </c>
      <c r="W83" s="108" t="s">
        <v>593</v>
      </c>
      <c r="X83" s="108" t="s">
        <v>594</v>
      </c>
      <c r="Y83" s="115" t="s">
        <v>595</v>
      </c>
      <c r="Z83" s="48"/>
      <c r="AA83" s="51" t="s">
        <v>272</v>
      </c>
      <c r="AB83" s="77"/>
      <c r="AC83" s="98"/>
      <c r="AD83" s="98"/>
      <c r="AE83" s="99"/>
      <c r="AF83" s="99"/>
      <c r="AG83" s="101"/>
      <c r="AH83" s="102"/>
    </row>
    <row r="84" spans="1:34" s="54" customFormat="1" ht="168" x14ac:dyDescent="0.2">
      <c r="A84" s="39" t="s">
        <v>8</v>
      </c>
      <c r="B84" s="40">
        <v>44501</v>
      </c>
      <c r="C84" s="43" t="s">
        <v>525</v>
      </c>
      <c r="D84" s="42" t="s">
        <v>958</v>
      </c>
      <c r="E84" s="43" t="s">
        <v>596</v>
      </c>
      <c r="F84" s="43"/>
      <c r="G84" s="39">
        <v>13</v>
      </c>
      <c r="H84" s="43" t="s">
        <v>596</v>
      </c>
      <c r="I84" s="45"/>
      <c r="J84" s="46" t="s">
        <v>1022</v>
      </c>
      <c r="K84" s="47">
        <v>666</v>
      </c>
      <c r="L84" s="49"/>
      <c r="M84" s="49"/>
      <c r="N84" s="49"/>
      <c r="O84" s="49"/>
      <c r="P84" s="49"/>
      <c r="Q84" s="49"/>
      <c r="R84" s="49"/>
      <c r="S84" s="50"/>
      <c r="T84" s="50"/>
      <c r="U84" s="50"/>
      <c r="V84" s="107" t="s">
        <v>597</v>
      </c>
      <c r="W84" s="108" t="s">
        <v>598</v>
      </c>
      <c r="X84" s="108" t="s">
        <v>599</v>
      </c>
      <c r="Y84" s="108" t="s">
        <v>600</v>
      </c>
      <c r="Z84" s="48"/>
      <c r="AA84" s="51" t="s">
        <v>239</v>
      </c>
      <c r="AB84" s="77" t="s">
        <v>601</v>
      </c>
      <c r="AC84" s="98"/>
      <c r="AD84" s="98"/>
      <c r="AE84" s="99"/>
      <c r="AF84" s="99"/>
      <c r="AG84" s="101"/>
      <c r="AH84" s="101"/>
    </row>
    <row r="85" spans="1:34" s="54" customFormat="1" ht="252" x14ac:dyDescent="0.2">
      <c r="A85" s="39" t="s">
        <v>8</v>
      </c>
      <c r="B85" s="40">
        <v>44501</v>
      </c>
      <c r="C85" s="43" t="s">
        <v>525</v>
      </c>
      <c r="D85" s="42" t="s">
        <v>958</v>
      </c>
      <c r="E85" s="43" t="s">
        <v>602</v>
      </c>
      <c r="F85" s="43"/>
      <c r="G85" s="39">
        <v>14</v>
      </c>
      <c r="H85" s="43" t="s">
        <v>602</v>
      </c>
      <c r="I85" s="45"/>
      <c r="J85" s="46" t="s">
        <v>1023</v>
      </c>
      <c r="K85" s="47">
        <v>669</v>
      </c>
      <c r="L85" s="53"/>
      <c r="M85" s="49"/>
      <c r="N85" s="49"/>
      <c r="O85" s="50"/>
      <c r="P85" s="50"/>
      <c r="Q85" s="50"/>
      <c r="R85" s="49"/>
      <c r="S85" s="50"/>
      <c r="T85" s="50"/>
      <c r="U85" s="50"/>
      <c r="V85" s="107" t="s">
        <v>603</v>
      </c>
      <c r="W85" s="108" t="s">
        <v>604</v>
      </c>
      <c r="X85" s="108" t="s">
        <v>605</v>
      </c>
      <c r="Y85" s="108" t="s">
        <v>606</v>
      </c>
      <c r="Z85" s="48"/>
      <c r="AA85" s="51" t="s">
        <v>141</v>
      </c>
      <c r="AB85" s="77" t="s">
        <v>130</v>
      </c>
      <c r="AC85" s="98"/>
      <c r="AD85" s="98"/>
      <c r="AE85" s="99"/>
      <c r="AF85" s="99"/>
      <c r="AG85" s="101"/>
      <c r="AH85" s="101"/>
    </row>
    <row r="86" spans="1:34" s="54" customFormat="1" ht="384" x14ac:dyDescent="0.2">
      <c r="A86" s="39" t="s">
        <v>8</v>
      </c>
      <c r="B86" s="40">
        <v>44501</v>
      </c>
      <c r="C86" s="43" t="s">
        <v>525</v>
      </c>
      <c r="D86" s="42" t="s">
        <v>958</v>
      </c>
      <c r="E86" s="43" t="s">
        <v>607</v>
      </c>
      <c r="F86" s="43"/>
      <c r="G86" s="39">
        <v>15</v>
      </c>
      <c r="H86" s="43" t="s">
        <v>608</v>
      </c>
      <c r="I86" s="56" t="s">
        <v>528</v>
      </c>
      <c r="J86" s="46" t="s">
        <v>1024</v>
      </c>
      <c r="K86" s="47">
        <v>681</v>
      </c>
      <c r="L86" s="48" t="s">
        <v>609</v>
      </c>
      <c r="M86" s="49">
        <v>142</v>
      </c>
      <c r="N86" s="49">
        <v>13</v>
      </c>
      <c r="O86" s="50">
        <v>105</v>
      </c>
      <c r="P86" s="50">
        <v>142</v>
      </c>
      <c r="Q86" s="50">
        <v>142</v>
      </c>
      <c r="R86" s="49">
        <v>0</v>
      </c>
      <c r="S86" s="50">
        <v>139</v>
      </c>
      <c r="T86" s="50">
        <v>142</v>
      </c>
      <c r="U86" s="50"/>
      <c r="V86" s="107" t="s">
        <v>610</v>
      </c>
      <c r="W86" s="108" t="s">
        <v>611</v>
      </c>
      <c r="X86" s="109" t="s">
        <v>612</v>
      </c>
      <c r="Y86" s="117" t="s">
        <v>613</v>
      </c>
      <c r="Z86" s="48"/>
      <c r="AA86" s="51" t="s">
        <v>135</v>
      </c>
      <c r="AB86" s="77"/>
      <c r="AC86" s="98"/>
      <c r="AD86" s="98"/>
      <c r="AE86" s="99"/>
      <c r="AF86" s="99"/>
      <c r="AG86" s="101"/>
      <c r="AH86" s="101"/>
    </row>
    <row r="87" spans="1:34" s="54" customFormat="1" ht="192" x14ac:dyDescent="0.2">
      <c r="A87" s="39" t="s">
        <v>8</v>
      </c>
      <c r="B87" s="40">
        <v>44501</v>
      </c>
      <c r="C87" s="43" t="s">
        <v>614</v>
      </c>
      <c r="D87" s="42" t="s">
        <v>960</v>
      </c>
      <c r="E87" s="43" t="s">
        <v>615</v>
      </c>
      <c r="F87" s="43"/>
      <c r="G87" s="39">
        <v>1</v>
      </c>
      <c r="H87" s="43" t="s">
        <v>616</v>
      </c>
      <c r="I87" s="45"/>
      <c r="J87" s="46" t="s">
        <v>1025</v>
      </c>
      <c r="K87" s="47">
        <v>690</v>
      </c>
      <c r="L87" s="48"/>
      <c r="M87" s="49"/>
      <c r="N87" s="49"/>
      <c r="O87" s="50"/>
      <c r="P87" s="50"/>
      <c r="Q87" s="50"/>
      <c r="R87" s="49"/>
      <c r="S87" s="50"/>
      <c r="T87" s="50"/>
      <c r="U87" s="50"/>
      <c r="V87" s="107" t="s">
        <v>617</v>
      </c>
      <c r="W87" s="109" t="s">
        <v>618</v>
      </c>
      <c r="X87" s="109" t="s">
        <v>619</v>
      </c>
      <c r="Y87" s="109" t="s">
        <v>620</v>
      </c>
      <c r="Z87" s="48"/>
      <c r="AA87" s="51" t="s">
        <v>135</v>
      </c>
      <c r="AB87" s="77"/>
      <c r="AC87" s="98"/>
      <c r="AD87" s="98"/>
      <c r="AE87" s="99"/>
      <c r="AF87" s="99"/>
      <c r="AG87" s="101"/>
      <c r="AH87" s="101"/>
    </row>
    <row r="88" spans="1:34" s="54" customFormat="1" ht="48" x14ac:dyDescent="0.2">
      <c r="A88" s="39" t="s">
        <v>8</v>
      </c>
      <c r="B88" s="40">
        <v>44501</v>
      </c>
      <c r="C88" s="43" t="s">
        <v>614</v>
      </c>
      <c r="D88" s="42" t="s">
        <v>960</v>
      </c>
      <c r="E88" s="43" t="s">
        <v>621</v>
      </c>
      <c r="F88" s="43"/>
      <c r="G88" s="39">
        <v>2</v>
      </c>
      <c r="H88" s="43" t="s">
        <v>621</v>
      </c>
      <c r="I88" s="56" t="s">
        <v>622</v>
      </c>
      <c r="J88" s="46" t="s">
        <v>1026</v>
      </c>
      <c r="K88" s="47">
        <v>692</v>
      </c>
      <c r="L88" s="48"/>
      <c r="M88" s="49"/>
      <c r="N88" s="49"/>
      <c r="O88" s="50"/>
      <c r="P88" s="50"/>
      <c r="Q88" s="50"/>
      <c r="R88" s="49"/>
      <c r="S88" s="50"/>
      <c r="T88" s="50"/>
      <c r="U88" s="50"/>
      <c r="V88" s="107" t="s">
        <v>623</v>
      </c>
      <c r="W88" s="108" t="s">
        <v>624</v>
      </c>
      <c r="X88" s="108" t="s">
        <v>625</v>
      </c>
      <c r="Y88" s="109" t="s">
        <v>626</v>
      </c>
      <c r="Z88" s="48"/>
      <c r="AA88" s="51" t="s">
        <v>141</v>
      </c>
      <c r="AB88" s="77"/>
      <c r="AC88" s="98"/>
      <c r="AD88" s="98"/>
      <c r="AE88" s="99"/>
      <c r="AF88" s="99"/>
      <c r="AG88" s="101"/>
      <c r="AH88" s="101"/>
    </row>
    <row r="89" spans="1:34" s="54" customFormat="1" ht="372" x14ac:dyDescent="0.2">
      <c r="A89" s="39" t="s">
        <v>8</v>
      </c>
      <c r="B89" s="40">
        <v>44501</v>
      </c>
      <c r="C89" s="43" t="s">
        <v>614</v>
      </c>
      <c r="D89" s="42" t="s">
        <v>960</v>
      </c>
      <c r="E89" s="43" t="s">
        <v>627</v>
      </c>
      <c r="F89" s="43"/>
      <c r="G89" s="39">
        <v>3</v>
      </c>
      <c r="H89" s="43" t="s">
        <v>628</v>
      </c>
      <c r="I89" s="56" t="s">
        <v>622</v>
      </c>
      <c r="J89" s="46" t="s">
        <v>1027</v>
      </c>
      <c r="K89" s="47">
        <v>696</v>
      </c>
      <c r="L89" s="48" t="s">
        <v>629</v>
      </c>
      <c r="M89" s="89">
        <v>200</v>
      </c>
      <c r="N89" s="89">
        <v>37</v>
      </c>
      <c r="O89" s="65">
        <v>96.4</v>
      </c>
      <c r="P89" s="65">
        <v>163.9</v>
      </c>
      <c r="Q89" s="65">
        <v>200</v>
      </c>
      <c r="R89" s="89">
        <v>39.700000000000003</v>
      </c>
      <c r="S89" s="65">
        <v>103.1</v>
      </c>
      <c r="T89" s="65">
        <v>143.6</v>
      </c>
      <c r="U89" s="50"/>
      <c r="V89" s="107" t="s">
        <v>630</v>
      </c>
      <c r="W89" s="108" t="s">
        <v>631</v>
      </c>
      <c r="X89" s="108" t="s">
        <v>632</v>
      </c>
      <c r="Y89" s="108" t="s">
        <v>633</v>
      </c>
      <c r="Z89" s="48"/>
      <c r="AA89" s="51" t="s">
        <v>239</v>
      </c>
      <c r="AB89" s="77" t="s">
        <v>634</v>
      </c>
      <c r="AC89" s="98"/>
      <c r="AD89" s="98"/>
      <c r="AE89" s="99"/>
      <c r="AF89" s="99"/>
      <c r="AG89" s="101"/>
      <c r="AH89" s="101"/>
    </row>
    <row r="90" spans="1:34" s="54" customFormat="1" ht="60" x14ac:dyDescent="0.2">
      <c r="A90" s="39" t="s">
        <v>8</v>
      </c>
      <c r="B90" s="40">
        <v>44501</v>
      </c>
      <c r="C90" s="43" t="s">
        <v>614</v>
      </c>
      <c r="D90" s="42" t="s">
        <v>960</v>
      </c>
      <c r="E90" s="43" t="s">
        <v>635</v>
      </c>
      <c r="F90" s="43"/>
      <c r="G90" s="39">
        <v>4</v>
      </c>
      <c r="H90" s="43" t="s">
        <v>635</v>
      </c>
      <c r="I90" s="45"/>
      <c r="J90" s="46" t="s">
        <v>1028</v>
      </c>
      <c r="K90" s="47">
        <v>702</v>
      </c>
      <c r="L90" s="48"/>
      <c r="M90" s="49"/>
      <c r="N90" s="49"/>
      <c r="O90" s="50"/>
      <c r="P90" s="50"/>
      <c r="Q90" s="50"/>
      <c r="R90" s="49"/>
      <c r="S90" s="50"/>
      <c r="T90" s="50"/>
      <c r="U90" s="50"/>
      <c r="V90" s="107" t="s">
        <v>636</v>
      </c>
      <c r="W90" s="108" t="s">
        <v>637</v>
      </c>
      <c r="X90" s="108" t="s">
        <v>638</v>
      </c>
      <c r="Y90" s="108" t="s">
        <v>639</v>
      </c>
      <c r="Z90" s="48"/>
      <c r="AA90" s="51" t="s">
        <v>135</v>
      </c>
      <c r="AB90" s="77"/>
      <c r="AC90" s="98"/>
      <c r="AD90" s="98"/>
      <c r="AE90" s="99"/>
      <c r="AF90" s="99"/>
      <c r="AG90" s="101"/>
      <c r="AH90" s="101"/>
    </row>
    <row r="91" spans="1:34" s="54" customFormat="1" ht="156" x14ac:dyDescent="0.2">
      <c r="A91" s="39" t="s">
        <v>8</v>
      </c>
      <c r="B91" s="40">
        <v>44501</v>
      </c>
      <c r="C91" s="43" t="s">
        <v>614</v>
      </c>
      <c r="D91" s="42" t="s">
        <v>960</v>
      </c>
      <c r="E91" s="43" t="s">
        <v>640</v>
      </c>
      <c r="F91" s="43"/>
      <c r="G91" s="39">
        <v>5</v>
      </c>
      <c r="H91" s="43" t="s">
        <v>641</v>
      </c>
      <c r="I91" s="45"/>
      <c r="J91" s="46" t="s">
        <v>1029</v>
      </c>
      <c r="K91" s="47">
        <v>704</v>
      </c>
      <c r="L91" s="48"/>
      <c r="M91" s="49"/>
      <c r="N91" s="49"/>
      <c r="O91" s="50"/>
      <c r="P91" s="50"/>
      <c r="Q91" s="50"/>
      <c r="R91" s="49"/>
      <c r="S91" s="50"/>
      <c r="T91" s="50"/>
      <c r="U91" s="50"/>
      <c r="V91" s="107" t="s">
        <v>642</v>
      </c>
      <c r="W91" s="108" t="s">
        <v>643</v>
      </c>
      <c r="X91" s="108" t="s">
        <v>644</v>
      </c>
      <c r="Y91" s="108" t="s">
        <v>645</v>
      </c>
      <c r="Z91" s="48"/>
      <c r="AA91" s="51" t="s">
        <v>141</v>
      </c>
      <c r="AB91" s="77"/>
      <c r="AC91" s="98"/>
      <c r="AD91" s="98"/>
      <c r="AE91" s="99"/>
      <c r="AF91" s="99"/>
      <c r="AG91" s="101"/>
      <c r="AH91" s="101"/>
    </row>
    <row r="92" spans="1:34" s="54" customFormat="1" ht="108" x14ac:dyDescent="0.2">
      <c r="A92" s="39" t="s">
        <v>8</v>
      </c>
      <c r="B92" s="40">
        <v>44501</v>
      </c>
      <c r="C92" s="43" t="s">
        <v>614</v>
      </c>
      <c r="D92" s="42" t="s">
        <v>960</v>
      </c>
      <c r="E92" s="43" t="s">
        <v>543</v>
      </c>
      <c r="F92" s="43"/>
      <c r="G92" s="61">
        <v>6</v>
      </c>
      <c r="H92" s="43" t="s">
        <v>646</v>
      </c>
      <c r="I92" s="45"/>
      <c r="J92" s="46" t="s">
        <v>1030</v>
      </c>
      <c r="K92" s="47">
        <v>708</v>
      </c>
      <c r="L92" s="48"/>
      <c r="M92" s="49"/>
      <c r="N92" s="49"/>
      <c r="O92" s="50"/>
      <c r="P92" s="50"/>
      <c r="Q92" s="50"/>
      <c r="R92" s="49"/>
      <c r="S92" s="50"/>
      <c r="T92" s="50"/>
      <c r="U92" s="50"/>
      <c r="V92" s="107" t="s">
        <v>647</v>
      </c>
      <c r="W92" s="108" t="s">
        <v>648</v>
      </c>
      <c r="X92" s="108" t="s">
        <v>649</v>
      </c>
      <c r="Y92" s="108" t="s">
        <v>650</v>
      </c>
      <c r="Z92" s="48"/>
      <c r="AA92" s="51" t="s">
        <v>141</v>
      </c>
      <c r="AB92" s="77"/>
      <c r="AC92" s="98"/>
      <c r="AD92" s="98"/>
      <c r="AE92" s="99"/>
      <c r="AF92" s="99"/>
      <c r="AG92" s="101"/>
      <c r="AH92" s="101"/>
    </row>
    <row r="93" spans="1:34" s="54" customFormat="1" ht="84" x14ac:dyDescent="0.2">
      <c r="A93" s="39" t="s">
        <v>8</v>
      </c>
      <c r="B93" s="40">
        <v>44501</v>
      </c>
      <c r="C93" s="43" t="s">
        <v>614</v>
      </c>
      <c r="D93" s="42" t="s">
        <v>960</v>
      </c>
      <c r="E93" s="43" t="s">
        <v>651</v>
      </c>
      <c r="F93" s="43"/>
      <c r="G93" s="39">
        <v>7</v>
      </c>
      <c r="H93" s="43" t="s">
        <v>651</v>
      </c>
      <c r="I93" s="45"/>
      <c r="J93" s="46" t="s">
        <v>1031</v>
      </c>
      <c r="K93" s="47">
        <v>710</v>
      </c>
      <c r="L93" s="48"/>
      <c r="M93" s="49"/>
      <c r="N93" s="49"/>
      <c r="O93" s="50"/>
      <c r="P93" s="50"/>
      <c r="Q93" s="50"/>
      <c r="R93" s="49"/>
      <c r="S93" s="50"/>
      <c r="T93" s="50"/>
      <c r="U93" s="50"/>
      <c r="V93" s="107" t="s">
        <v>652</v>
      </c>
      <c r="W93" s="108" t="s">
        <v>653</v>
      </c>
      <c r="X93" s="108" t="s">
        <v>654</v>
      </c>
      <c r="Y93" s="108" t="s">
        <v>655</v>
      </c>
      <c r="Z93" s="48"/>
      <c r="AA93" s="51" t="s">
        <v>141</v>
      </c>
      <c r="AB93" s="77"/>
      <c r="AC93" s="98"/>
      <c r="AD93" s="98"/>
      <c r="AE93" s="99"/>
      <c r="AF93" s="99"/>
      <c r="AG93" s="101"/>
      <c r="AH93" s="101"/>
    </row>
    <row r="94" spans="1:34" s="54" customFormat="1" ht="108" x14ac:dyDescent="0.2">
      <c r="A94" s="39" t="s">
        <v>8</v>
      </c>
      <c r="B94" s="40">
        <v>44501</v>
      </c>
      <c r="C94" s="43" t="s">
        <v>614</v>
      </c>
      <c r="D94" s="42" t="s">
        <v>960</v>
      </c>
      <c r="E94" s="43" t="s">
        <v>571</v>
      </c>
      <c r="F94" s="43"/>
      <c r="G94" s="39">
        <v>8</v>
      </c>
      <c r="H94" s="43" t="s">
        <v>571</v>
      </c>
      <c r="I94" s="45"/>
      <c r="J94" s="46" t="s">
        <v>1032</v>
      </c>
      <c r="K94" s="47">
        <v>712</v>
      </c>
      <c r="L94" s="124" t="s">
        <v>656</v>
      </c>
      <c r="M94" s="124" t="s">
        <v>657</v>
      </c>
      <c r="N94" s="124" t="s">
        <v>658</v>
      </c>
      <c r="O94" s="124" t="s">
        <v>659</v>
      </c>
      <c r="P94" s="124" t="s">
        <v>660</v>
      </c>
      <c r="Q94" s="124" t="s">
        <v>661</v>
      </c>
      <c r="R94" s="124" t="s">
        <v>658</v>
      </c>
      <c r="S94" s="125" t="s">
        <v>662</v>
      </c>
      <c r="T94" s="125" t="s">
        <v>663</v>
      </c>
      <c r="U94" s="50"/>
      <c r="V94" s="107" t="s">
        <v>664</v>
      </c>
      <c r="W94" s="108" t="s">
        <v>665</v>
      </c>
      <c r="X94" s="97" t="s">
        <v>666</v>
      </c>
      <c r="Y94" s="97" t="s">
        <v>667</v>
      </c>
      <c r="Z94" s="48"/>
      <c r="AA94" s="51" t="s">
        <v>141</v>
      </c>
      <c r="AB94" s="77"/>
      <c r="AC94" s="98"/>
      <c r="AD94" s="98"/>
      <c r="AE94" s="99"/>
      <c r="AF94" s="99"/>
      <c r="AG94" s="101"/>
      <c r="AH94" s="101"/>
    </row>
    <row r="95" spans="1:34" s="54" customFormat="1" ht="192" x14ac:dyDescent="0.2">
      <c r="A95" s="39" t="s">
        <v>8</v>
      </c>
      <c r="B95" s="40">
        <v>44501</v>
      </c>
      <c r="C95" s="43" t="s">
        <v>614</v>
      </c>
      <c r="D95" s="42" t="s">
        <v>960</v>
      </c>
      <c r="E95" s="43" t="s">
        <v>668</v>
      </c>
      <c r="F95" s="43"/>
      <c r="G95" s="39">
        <v>9</v>
      </c>
      <c r="H95" s="43" t="s">
        <v>668</v>
      </c>
      <c r="I95" s="45"/>
      <c r="J95" s="46" t="s">
        <v>1033</v>
      </c>
      <c r="K95" s="47">
        <v>714</v>
      </c>
      <c r="L95" s="48"/>
      <c r="M95" s="49"/>
      <c r="N95" s="49"/>
      <c r="O95" s="50"/>
      <c r="P95" s="50"/>
      <c r="Q95" s="50"/>
      <c r="R95" s="49"/>
      <c r="S95" s="50"/>
      <c r="T95" s="50"/>
      <c r="U95" s="50"/>
      <c r="V95" s="107" t="s">
        <v>669</v>
      </c>
      <c r="W95" s="108" t="s">
        <v>670</v>
      </c>
      <c r="X95" s="108" t="s">
        <v>671</v>
      </c>
      <c r="Y95" s="91" t="s">
        <v>672</v>
      </c>
      <c r="Z95" s="48"/>
      <c r="AA95" s="51" t="s">
        <v>141</v>
      </c>
      <c r="AB95" s="77"/>
      <c r="AC95" s="98"/>
      <c r="AD95" s="98"/>
      <c r="AE95" s="99"/>
      <c r="AF95" s="99"/>
      <c r="AG95" s="101"/>
      <c r="AH95" s="101"/>
    </row>
    <row r="96" spans="1:34" s="54" customFormat="1" ht="48" x14ac:dyDescent="0.2">
      <c r="A96" s="39" t="s">
        <v>8</v>
      </c>
      <c r="B96" s="40">
        <v>44501</v>
      </c>
      <c r="C96" s="43" t="s">
        <v>614</v>
      </c>
      <c r="D96" s="42" t="s">
        <v>960</v>
      </c>
      <c r="E96" s="43" t="s">
        <v>581</v>
      </c>
      <c r="F96" s="43"/>
      <c r="G96" s="39">
        <v>10</v>
      </c>
      <c r="H96" s="43" t="s">
        <v>581</v>
      </c>
      <c r="I96" s="45"/>
      <c r="J96" s="46" t="s">
        <v>1034</v>
      </c>
      <c r="K96" s="47">
        <v>717</v>
      </c>
      <c r="L96" s="48"/>
      <c r="M96" s="49"/>
      <c r="N96" s="49"/>
      <c r="O96" s="50"/>
      <c r="P96" s="50"/>
      <c r="Q96" s="50"/>
      <c r="R96" s="49"/>
      <c r="S96" s="50"/>
      <c r="T96" s="50"/>
      <c r="U96" s="50"/>
      <c r="V96" s="107" t="s">
        <v>673</v>
      </c>
      <c r="W96" s="108" t="s">
        <v>674</v>
      </c>
      <c r="X96" s="108" t="s">
        <v>674</v>
      </c>
      <c r="Y96" s="108" t="s">
        <v>674</v>
      </c>
      <c r="Z96" s="48"/>
      <c r="AA96" s="51" t="s">
        <v>141</v>
      </c>
      <c r="AB96" s="77"/>
      <c r="AC96" s="98"/>
      <c r="AD96" s="98"/>
      <c r="AE96" s="99"/>
      <c r="AF96" s="99"/>
      <c r="AG96" s="101"/>
      <c r="AH96" s="101"/>
    </row>
    <row r="97" spans="1:34" s="54" customFormat="1" ht="72" x14ac:dyDescent="0.2">
      <c r="A97" s="39" t="s">
        <v>8</v>
      </c>
      <c r="B97" s="40">
        <v>44501</v>
      </c>
      <c r="C97" s="43" t="s">
        <v>614</v>
      </c>
      <c r="D97" s="42" t="s">
        <v>960</v>
      </c>
      <c r="E97" s="43" t="s">
        <v>675</v>
      </c>
      <c r="F97" s="43"/>
      <c r="G97" s="39">
        <v>11</v>
      </c>
      <c r="H97" s="43" t="s">
        <v>675</v>
      </c>
      <c r="I97" s="45"/>
      <c r="J97" s="46" t="s">
        <v>1035</v>
      </c>
      <c r="K97" s="47">
        <v>718</v>
      </c>
      <c r="L97" s="48"/>
      <c r="M97" s="49"/>
      <c r="N97" s="49"/>
      <c r="O97" s="50"/>
      <c r="P97" s="50"/>
      <c r="Q97" s="50"/>
      <c r="R97" s="49"/>
      <c r="S97" s="50"/>
      <c r="T97" s="50"/>
      <c r="U97" s="50"/>
      <c r="V97" s="107" t="s">
        <v>676</v>
      </c>
      <c r="W97" s="108" t="s">
        <v>677</v>
      </c>
      <c r="X97" s="108" t="s">
        <v>677</v>
      </c>
      <c r="Y97" s="108" t="s">
        <v>677</v>
      </c>
      <c r="Z97" s="48"/>
      <c r="AA97" s="51" t="s">
        <v>272</v>
      </c>
      <c r="AB97" s="77"/>
      <c r="AC97" s="98"/>
      <c r="AD97" s="98"/>
      <c r="AE97" s="99"/>
      <c r="AF97" s="99"/>
      <c r="AG97" s="101"/>
      <c r="AH97" s="101"/>
    </row>
    <row r="98" spans="1:34" s="54" customFormat="1" ht="60" x14ac:dyDescent="0.2">
      <c r="A98" s="39" t="s">
        <v>8</v>
      </c>
      <c r="B98" s="40">
        <v>44501</v>
      </c>
      <c r="C98" s="43" t="s">
        <v>614</v>
      </c>
      <c r="D98" s="42" t="s">
        <v>960</v>
      </c>
      <c r="E98" s="43" t="s">
        <v>678</v>
      </c>
      <c r="F98" s="43"/>
      <c r="G98" s="39">
        <v>12</v>
      </c>
      <c r="H98" s="43" t="s">
        <v>678</v>
      </c>
      <c r="I98" s="45"/>
      <c r="J98" s="46" t="s">
        <v>1036</v>
      </c>
      <c r="K98" s="47">
        <v>719</v>
      </c>
      <c r="L98" s="48" t="s">
        <v>679</v>
      </c>
      <c r="M98" s="49">
        <v>17880</v>
      </c>
      <c r="N98" s="49">
        <v>3652</v>
      </c>
      <c r="O98" s="50">
        <v>14435</v>
      </c>
      <c r="P98" s="50">
        <v>16261</v>
      </c>
      <c r="Q98" s="50">
        <v>17880</v>
      </c>
      <c r="R98" s="49">
        <v>3652</v>
      </c>
      <c r="S98" s="50">
        <v>14435</v>
      </c>
      <c r="T98" s="79">
        <v>17594</v>
      </c>
      <c r="U98" s="50"/>
      <c r="V98" s="107" t="s">
        <v>680</v>
      </c>
      <c r="W98" s="108" t="s">
        <v>681</v>
      </c>
      <c r="X98" s="97" t="s">
        <v>682</v>
      </c>
      <c r="Y98" s="97" t="s">
        <v>683</v>
      </c>
      <c r="Z98" s="48"/>
      <c r="AA98" s="51" t="s">
        <v>141</v>
      </c>
      <c r="AB98" s="77"/>
      <c r="AC98" s="98"/>
      <c r="AD98" s="98"/>
      <c r="AE98" s="99"/>
      <c r="AF98" s="99"/>
      <c r="AG98" s="101"/>
      <c r="AH98" s="101"/>
    </row>
    <row r="99" spans="1:34" s="54" customFormat="1" ht="204" x14ac:dyDescent="0.2">
      <c r="A99" s="39" t="s">
        <v>8</v>
      </c>
      <c r="B99" s="40">
        <v>44501</v>
      </c>
      <c r="C99" s="43" t="s">
        <v>614</v>
      </c>
      <c r="D99" s="42" t="s">
        <v>960</v>
      </c>
      <c r="E99" s="43" t="s">
        <v>684</v>
      </c>
      <c r="F99" s="43"/>
      <c r="G99" s="39">
        <v>13</v>
      </c>
      <c r="H99" s="43" t="s">
        <v>684</v>
      </c>
      <c r="I99" s="45"/>
      <c r="J99" s="46" t="s">
        <v>1037</v>
      </c>
      <c r="K99" s="47">
        <v>720</v>
      </c>
      <c r="L99" s="48"/>
      <c r="M99" s="60"/>
      <c r="N99" s="60"/>
      <c r="O99" s="78"/>
      <c r="P99" s="78"/>
      <c r="Q99" s="78"/>
      <c r="R99" s="60"/>
      <c r="S99" s="78"/>
      <c r="T99" s="47"/>
      <c r="U99" s="77"/>
      <c r="V99" s="108" t="s">
        <v>685</v>
      </c>
      <c r="W99" s="108" t="s">
        <v>686</v>
      </c>
      <c r="X99" s="108" t="s">
        <v>687</v>
      </c>
      <c r="Y99" s="108" t="s">
        <v>688</v>
      </c>
      <c r="Z99" s="48"/>
      <c r="AA99" s="51" t="s">
        <v>239</v>
      </c>
      <c r="AB99" s="77" t="s">
        <v>689</v>
      </c>
      <c r="AC99" s="98"/>
      <c r="AD99" s="98"/>
      <c r="AE99" s="99"/>
      <c r="AF99" s="99"/>
      <c r="AG99" s="101"/>
      <c r="AH99" s="101"/>
    </row>
    <row r="100" spans="1:34" s="54" customFormat="1" ht="180" x14ac:dyDescent="0.2">
      <c r="A100" s="39" t="s">
        <v>8</v>
      </c>
      <c r="B100" s="40">
        <v>44501</v>
      </c>
      <c r="C100" s="43" t="s">
        <v>614</v>
      </c>
      <c r="D100" s="42" t="s">
        <v>960</v>
      </c>
      <c r="E100" s="43" t="s">
        <v>690</v>
      </c>
      <c r="F100" s="43"/>
      <c r="G100" s="39">
        <v>14</v>
      </c>
      <c r="H100" s="43" t="s">
        <v>690</v>
      </c>
      <c r="I100" s="45"/>
      <c r="J100" s="46" t="s">
        <v>1038</v>
      </c>
      <c r="K100" s="47">
        <v>724</v>
      </c>
      <c r="L100" s="48"/>
      <c r="M100" s="58"/>
      <c r="N100" s="58"/>
      <c r="O100" s="50"/>
      <c r="P100" s="50"/>
      <c r="Q100" s="50"/>
      <c r="R100" s="59"/>
      <c r="S100" s="50"/>
      <c r="T100" s="50"/>
      <c r="U100" s="50"/>
      <c r="V100" s="107" t="s">
        <v>691</v>
      </c>
      <c r="W100" s="108" t="s">
        <v>692</v>
      </c>
      <c r="X100" s="108" t="s">
        <v>693</v>
      </c>
      <c r="Y100" s="108" t="s">
        <v>694</v>
      </c>
      <c r="Z100" s="48"/>
      <c r="AA100" s="51" t="s">
        <v>141</v>
      </c>
      <c r="AB100" s="77"/>
      <c r="AC100" s="98"/>
      <c r="AD100" s="98"/>
      <c r="AE100" s="99"/>
      <c r="AF100" s="99"/>
      <c r="AG100" s="101"/>
      <c r="AH100" s="101"/>
    </row>
    <row r="101" spans="1:34" s="54" customFormat="1" ht="216" x14ac:dyDescent="0.2">
      <c r="A101" s="39" t="s">
        <v>8</v>
      </c>
      <c r="B101" s="40">
        <v>44501</v>
      </c>
      <c r="C101" s="43" t="s">
        <v>614</v>
      </c>
      <c r="D101" s="42" t="s">
        <v>960</v>
      </c>
      <c r="E101" s="43" t="s">
        <v>695</v>
      </c>
      <c r="F101" s="43"/>
      <c r="G101" s="39">
        <v>15</v>
      </c>
      <c r="H101" s="43" t="s">
        <v>696</v>
      </c>
      <c r="I101" s="56" t="s">
        <v>622</v>
      </c>
      <c r="J101" s="46" t="s">
        <v>1039</v>
      </c>
      <c r="K101" s="47">
        <v>735</v>
      </c>
      <c r="L101" s="48" t="s">
        <v>697</v>
      </c>
      <c r="M101" s="49">
        <v>1800</v>
      </c>
      <c r="N101" s="49">
        <v>126</v>
      </c>
      <c r="O101" s="50">
        <v>586</v>
      </c>
      <c r="P101" s="50">
        <v>1264</v>
      </c>
      <c r="Q101" s="50">
        <v>1800</v>
      </c>
      <c r="R101" s="49">
        <v>32</v>
      </c>
      <c r="S101" s="50">
        <v>595.53</v>
      </c>
      <c r="T101" s="50">
        <v>1282</v>
      </c>
      <c r="U101" s="50"/>
      <c r="V101" s="107" t="s">
        <v>698</v>
      </c>
      <c r="W101" s="108" t="s">
        <v>699</v>
      </c>
      <c r="X101" s="108" t="s">
        <v>700</v>
      </c>
      <c r="Y101" s="108" t="s">
        <v>701</v>
      </c>
      <c r="Z101" s="48"/>
      <c r="AA101" s="51" t="s">
        <v>141</v>
      </c>
      <c r="AB101" s="77"/>
      <c r="AC101" s="98"/>
      <c r="AD101" s="98"/>
      <c r="AE101" s="99"/>
      <c r="AF101" s="99"/>
      <c r="AG101" s="101"/>
      <c r="AH101" s="101"/>
    </row>
    <row r="102" spans="1:34" s="54" customFormat="1" ht="60" x14ac:dyDescent="0.2">
      <c r="A102" s="39" t="s">
        <v>8</v>
      </c>
      <c r="B102" s="40">
        <v>44501</v>
      </c>
      <c r="C102" s="43" t="s">
        <v>614</v>
      </c>
      <c r="D102" s="42" t="s">
        <v>960</v>
      </c>
      <c r="E102" s="43" t="s">
        <v>695</v>
      </c>
      <c r="F102" s="43"/>
      <c r="G102" s="39">
        <v>15</v>
      </c>
      <c r="H102" s="43" t="s">
        <v>702</v>
      </c>
      <c r="I102" s="45"/>
      <c r="J102" s="46" t="s">
        <v>1040</v>
      </c>
      <c r="K102" s="47">
        <v>735</v>
      </c>
      <c r="L102" s="48"/>
      <c r="M102" s="49"/>
      <c r="N102" s="49"/>
      <c r="O102" s="50"/>
      <c r="P102" s="50"/>
      <c r="Q102" s="50"/>
      <c r="R102" s="49"/>
      <c r="S102" s="50"/>
      <c r="T102" s="50"/>
      <c r="U102" s="50"/>
      <c r="V102" s="107" t="s">
        <v>703</v>
      </c>
      <c r="W102" s="108" t="s">
        <v>704</v>
      </c>
      <c r="X102" s="108" t="s">
        <v>705</v>
      </c>
      <c r="Y102" s="108" t="s">
        <v>706</v>
      </c>
      <c r="Z102" s="48"/>
      <c r="AA102" s="51" t="s">
        <v>141</v>
      </c>
      <c r="AB102" s="77"/>
      <c r="AC102" s="98"/>
      <c r="AD102" s="98"/>
      <c r="AE102" s="99"/>
      <c r="AF102" s="99"/>
      <c r="AG102" s="101"/>
      <c r="AH102" s="101"/>
    </row>
    <row r="103" spans="1:34" s="54" customFormat="1" ht="156" x14ac:dyDescent="0.2">
      <c r="A103" s="39" t="s">
        <v>8</v>
      </c>
      <c r="B103" s="40">
        <v>44501</v>
      </c>
      <c r="C103" s="43" t="s">
        <v>614</v>
      </c>
      <c r="D103" s="42" t="s">
        <v>960</v>
      </c>
      <c r="E103" s="43" t="s">
        <v>707</v>
      </c>
      <c r="F103" s="43"/>
      <c r="G103" s="39">
        <v>16</v>
      </c>
      <c r="H103" s="43" t="s">
        <v>707</v>
      </c>
      <c r="I103" s="45"/>
      <c r="J103" s="46" t="s">
        <v>1041</v>
      </c>
      <c r="K103" s="47">
        <v>741</v>
      </c>
      <c r="L103" s="48"/>
      <c r="M103" s="60"/>
      <c r="N103" s="58"/>
      <c r="O103" s="50"/>
      <c r="P103" s="50"/>
      <c r="Q103" s="50"/>
      <c r="R103" s="59"/>
      <c r="S103" s="50"/>
      <c r="T103" s="50"/>
      <c r="U103" s="50"/>
      <c r="V103" s="107" t="s">
        <v>708</v>
      </c>
      <c r="W103" s="108" t="s">
        <v>709</v>
      </c>
      <c r="X103" s="108" t="s">
        <v>710</v>
      </c>
      <c r="Y103" s="90" t="s">
        <v>711</v>
      </c>
      <c r="Z103" s="48"/>
      <c r="AA103" s="51" t="s">
        <v>141</v>
      </c>
      <c r="AB103" s="77"/>
      <c r="AC103" s="98"/>
      <c r="AD103" s="98"/>
      <c r="AE103" s="99"/>
      <c r="AF103" s="99"/>
      <c r="AG103" s="101"/>
      <c r="AH103" s="101"/>
    </row>
    <row r="104" spans="1:34" s="54" customFormat="1" ht="156" x14ac:dyDescent="0.2">
      <c r="A104" s="39" t="s">
        <v>8</v>
      </c>
      <c r="B104" s="40">
        <v>44501</v>
      </c>
      <c r="C104" s="43" t="s">
        <v>614</v>
      </c>
      <c r="D104" s="42" t="s">
        <v>960</v>
      </c>
      <c r="E104" s="43" t="s">
        <v>712</v>
      </c>
      <c r="F104" s="43"/>
      <c r="G104" s="39">
        <v>17</v>
      </c>
      <c r="H104" s="43" t="s">
        <v>713</v>
      </c>
      <c r="I104" s="45"/>
      <c r="J104" s="46" t="s">
        <v>1042</v>
      </c>
      <c r="K104" s="47">
        <v>743</v>
      </c>
      <c r="L104" s="48"/>
      <c r="M104" s="60"/>
      <c r="N104" s="60"/>
      <c r="O104" s="60"/>
      <c r="P104" s="50"/>
      <c r="Q104" s="50"/>
      <c r="R104" s="60"/>
      <c r="S104" s="60"/>
      <c r="T104" s="60"/>
      <c r="U104" s="50"/>
      <c r="V104" s="107" t="s">
        <v>714</v>
      </c>
      <c r="W104" s="108" t="s">
        <v>715</v>
      </c>
      <c r="X104" s="108" t="s">
        <v>716</v>
      </c>
      <c r="Y104" s="108" t="s">
        <v>717</v>
      </c>
      <c r="Z104" s="48"/>
      <c r="AA104" s="51" t="s">
        <v>135</v>
      </c>
      <c r="AB104" s="77"/>
      <c r="AC104" s="98"/>
      <c r="AD104" s="98"/>
      <c r="AE104" s="99"/>
      <c r="AF104" s="99"/>
      <c r="AG104" s="101"/>
      <c r="AH104" s="101"/>
    </row>
    <row r="105" spans="1:34" s="54" customFormat="1" ht="180" x14ac:dyDescent="0.2">
      <c r="A105" s="39" t="s">
        <v>8</v>
      </c>
      <c r="B105" s="40">
        <v>44501</v>
      </c>
      <c r="C105" s="43" t="s">
        <v>614</v>
      </c>
      <c r="D105" s="42" t="s">
        <v>960</v>
      </c>
      <c r="E105" s="43" t="s">
        <v>712</v>
      </c>
      <c r="F105" s="43"/>
      <c r="G105" s="39">
        <v>17</v>
      </c>
      <c r="H105" s="43" t="s">
        <v>718</v>
      </c>
      <c r="I105" s="45"/>
      <c r="J105" s="46" t="s">
        <v>1042</v>
      </c>
      <c r="K105" s="47">
        <v>745</v>
      </c>
      <c r="L105" s="48"/>
      <c r="M105" s="60"/>
      <c r="N105" s="60"/>
      <c r="O105" s="60"/>
      <c r="P105" s="60"/>
      <c r="Q105" s="60"/>
      <c r="R105" s="60"/>
      <c r="S105" s="60"/>
      <c r="T105" s="60"/>
      <c r="U105" s="50"/>
      <c r="V105" s="107" t="s">
        <v>719</v>
      </c>
      <c r="W105" s="108" t="s">
        <v>720</v>
      </c>
      <c r="X105" s="109" t="s">
        <v>721</v>
      </c>
      <c r="Y105" s="109" t="s">
        <v>722</v>
      </c>
      <c r="Z105" s="48"/>
      <c r="AA105" s="51" t="s">
        <v>135</v>
      </c>
      <c r="AB105" s="77"/>
      <c r="AC105" s="98"/>
      <c r="AD105" s="98"/>
      <c r="AE105" s="99"/>
      <c r="AF105" s="99"/>
      <c r="AG105" s="101"/>
      <c r="AH105" s="101"/>
    </row>
    <row r="106" spans="1:34" s="54" customFormat="1" ht="156" x14ac:dyDescent="0.2">
      <c r="A106" s="39" t="s">
        <v>8</v>
      </c>
      <c r="B106" s="40">
        <v>44501</v>
      </c>
      <c r="C106" s="43" t="s">
        <v>614</v>
      </c>
      <c r="D106" s="42" t="s">
        <v>960</v>
      </c>
      <c r="E106" s="43" t="s">
        <v>723</v>
      </c>
      <c r="F106" s="43"/>
      <c r="G106" s="39">
        <v>18</v>
      </c>
      <c r="H106" s="43" t="s">
        <v>724</v>
      </c>
      <c r="I106" s="45"/>
      <c r="J106" s="46" t="s">
        <v>1043</v>
      </c>
      <c r="K106" s="47">
        <v>748</v>
      </c>
      <c r="L106" s="48"/>
      <c r="M106" s="60"/>
      <c r="N106" s="60"/>
      <c r="O106" s="60"/>
      <c r="P106" s="60"/>
      <c r="Q106" s="50"/>
      <c r="R106" s="60"/>
      <c r="S106" s="60"/>
      <c r="T106" s="60"/>
      <c r="U106" s="50"/>
      <c r="V106" s="107" t="s">
        <v>725</v>
      </c>
      <c r="W106" s="108" t="s">
        <v>726</v>
      </c>
      <c r="X106" s="108" t="s">
        <v>727</v>
      </c>
      <c r="Y106" s="108" t="s">
        <v>728</v>
      </c>
      <c r="Z106" s="48"/>
      <c r="AA106" s="51" t="s">
        <v>239</v>
      </c>
      <c r="AB106" s="77" t="s">
        <v>729</v>
      </c>
      <c r="AC106" s="98"/>
      <c r="AD106" s="98"/>
      <c r="AE106" s="99"/>
      <c r="AF106" s="99"/>
      <c r="AG106" s="101"/>
      <c r="AH106" s="101"/>
    </row>
    <row r="107" spans="1:34" s="54" customFormat="1" ht="288" x14ac:dyDescent="0.2">
      <c r="A107" s="39" t="s">
        <v>8</v>
      </c>
      <c r="B107" s="40">
        <v>44501</v>
      </c>
      <c r="C107" s="43" t="s">
        <v>614</v>
      </c>
      <c r="D107" s="42" t="s">
        <v>960</v>
      </c>
      <c r="E107" s="43" t="s">
        <v>723</v>
      </c>
      <c r="F107" s="43"/>
      <c r="G107" s="39">
        <v>18</v>
      </c>
      <c r="H107" s="43" t="s">
        <v>730</v>
      </c>
      <c r="I107" s="45"/>
      <c r="J107" s="46" t="s">
        <v>1043</v>
      </c>
      <c r="K107" s="47">
        <v>750</v>
      </c>
      <c r="L107" s="80"/>
      <c r="M107" s="60"/>
      <c r="N107" s="60"/>
      <c r="O107" s="60"/>
      <c r="P107" s="60"/>
      <c r="Q107" s="85"/>
      <c r="R107" s="60"/>
      <c r="S107" s="60"/>
      <c r="T107" s="60"/>
      <c r="U107" s="50"/>
      <c r="V107" s="107" t="s">
        <v>731</v>
      </c>
      <c r="W107" s="108" t="s">
        <v>732</v>
      </c>
      <c r="X107" s="108" t="s">
        <v>733</v>
      </c>
      <c r="Y107" s="108" t="s">
        <v>734</v>
      </c>
      <c r="Z107" s="64"/>
      <c r="AA107" s="51" t="s">
        <v>135</v>
      </c>
      <c r="AB107" s="123"/>
      <c r="AC107" s="103"/>
      <c r="AD107" s="103"/>
      <c r="AE107" s="104"/>
      <c r="AF107" s="104"/>
      <c r="AG107" s="105"/>
      <c r="AH107" s="106"/>
    </row>
    <row r="108" spans="1:34" s="54" customFormat="1" ht="108" x14ac:dyDescent="0.2">
      <c r="A108" s="39" t="s">
        <v>8</v>
      </c>
      <c r="B108" s="40">
        <v>44501</v>
      </c>
      <c r="C108" s="43" t="s">
        <v>614</v>
      </c>
      <c r="D108" s="42" t="s">
        <v>960</v>
      </c>
      <c r="E108" s="43" t="s">
        <v>735</v>
      </c>
      <c r="F108" s="43"/>
      <c r="G108" s="39">
        <v>19</v>
      </c>
      <c r="H108" s="43" t="s">
        <v>735</v>
      </c>
      <c r="I108" s="45"/>
      <c r="J108" s="46" t="s">
        <v>1044</v>
      </c>
      <c r="K108" s="47">
        <v>752</v>
      </c>
      <c r="L108" s="48"/>
      <c r="M108" s="49"/>
      <c r="N108" s="49"/>
      <c r="O108" s="50"/>
      <c r="P108" s="50"/>
      <c r="Q108" s="50"/>
      <c r="R108" s="49"/>
      <c r="S108" s="50"/>
      <c r="T108" s="50"/>
      <c r="U108" s="50"/>
      <c r="V108" s="107" t="s">
        <v>736</v>
      </c>
      <c r="W108" s="108" t="s">
        <v>737</v>
      </c>
      <c r="X108" s="108" t="s">
        <v>738</v>
      </c>
      <c r="Y108" s="91" t="s">
        <v>739</v>
      </c>
      <c r="Z108" s="48"/>
      <c r="AA108" s="51" t="s">
        <v>141</v>
      </c>
      <c r="AB108" s="77"/>
      <c r="AC108" s="98"/>
      <c r="AD108" s="98"/>
      <c r="AE108" s="99"/>
      <c r="AF108" s="99"/>
      <c r="AG108" s="101"/>
      <c r="AH108" s="101"/>
    </row>
    <row r="109" spans="1:34" s="54" customFormat="1" ht="72" x14ac:dyDescent="0.2">
      <c r="A109" s="39" t="s">
        <v>8</v>
      </c>
      <c r="B109" s="40">
        <v>44501</v>
      </c>
      <c r="C109" s="43" t="s">
        <v>614</v>
      </c>
      <c r="D109" s="42" t="s">
        <v>960</v>
      </c>
      <c r="E109" s="43" t="s">
        <v>740</v>
      </c>
      <c r="F109" s="43"/>
      <c r="G109" s="39">
        <v>20</v>
      </c>
      <c r="H109" s="43" t="s">
        <v>740</v>
      </c>
      <c r="I109" s="45"/>
      <c r="J109" s="46" t="s">
        <v>1045</v>
      </c>
      <c r="K109" s="47">
        <v>754</v>
      </c>
      <c r="L109" s="48"/>
      <c r="M109" s="49"/>
      <c r="N109" s="49"/>
      <c r="O109" s="50"/>
      <c r="P109" s="50"/>
      <c r="Q109" s="50"/>
      <c r="R109" s="49"/>
      <c r="S109" s="50"/>
      <c r="T109" s="50"/>
      <c r="U109" s="50"/>
      <c r="V109" s="107" t="s">
        <v>741</v>
      </c>
      <c r="W109" s="108" t="s">
        <v>742</v>
      </c>
      <c r="X109" s="108" t="s">
        <v>742</v>
      </c>
      <c r="Y109" s="108" t="s">
        <v>742</v>
      </c>
      <c r="Z109" s="48"/>
      <c r="AA109" s="51" t="s">
        <v>141</v>
      </c>
      <c r="AB109" s="77"/>
      <c r="AC109" s="98"/>
      <c r="AD109" s="98"/>
      <c r="AE109" s="99"/>
      <c r="AF109" s="99"/>
      <c r="AG109" s="101"/>
      <c r="AH109" s="101"/>
    </row>
    <row r="110" spans="1:34" s="54" customFormat="1" ht="48" x14ac:dyDescent="0.2">
      <c r="A110" s="39" t="s">
        <v>8</v>
      </c>
      <c r="B110" s="40">
        <v>44501</v>
      </c>
      <c r="C110" s="43" t="s">
        <v>743</v>
      </c>
      <c r="D110" s="42" t="s">
        <v>962</v>
      </c>
      <c r="E110" s="43" t="s">
        <v>744</v>
      </c>
      <c r="F110" s="43"/>
      <c r="G110" s="39">
        <v>1</v>
      </c>
      <c r="H110" s="43" t="s">
        <v>744</v>
      </c>
      <c r="I110" s="45"/>
      <c r="J110" s="46" t="s">
        <v>1046</v>
      </c>
      <c r="K110" s="47">
        <v>755</v>
      </c>
      <c r="L110" s="48"/>
      <c r="M110" s="49"/>
      <c r="N110" s="49"/>
      <c r="O110" s="50"/>
      <c r="P110" s="50"/>
      <c r="Q110" s="50"/>
      <c r="R110" s="49"/>
      <c r="S110" s="50"/>
      <c r="T110" s="50"/>
      <c r="U110" s="50"/>
      <c r="V110" s="107" t="s">
        <v>745</v>
      </c>
      <c r="W110" s="108" t="s">
        <v>746</v>
      </c>
      <c r="X110" s="108" t="s">
        <v>747</v>
      </c>
      <c r="Y110" s="108" t="s">
        <v>748</v>
      </c>
      <c r="Z110" s="48"/>
      <c r="AA110" s="51" t="s">
        <v>135</v>
      </c>
      <c r="AB110" s="77"/>
      <c r="AC110" s="98"/>
      <c r="AD110" s="98"/>
      <c r="AE110" s="99"/>
      <c r="AF110" s="99"/>
      <c r="AG110" s="101"/>
      <c r="AH110" s="101"/>
    </row>
    <row r="111" spans="1:34" s="54" customFormat="1" ht="120" x14ac:dyDescent="0.2">
      <c r="A111" s="39" t="s">
        <v>8</v>
      </c>
      <c r="B111" s="40">
        <v>44501</v>
      </c>
      <c r="C111" s="43" t="s">
        <v>743</v>
      </c>
      <c r="D111" s="42" t="s">
        <v>962</v>
      </c>
      <c r="E111" s="43" t="s">
        <v>749</v>
      </c>
      <c r="F111" s="43"/>
      <c r="G111" s="39">
        <v>2</v>
      </c>
      <c r="H111" s="43" t="s">
        <v>749</v>
      </c>
      <c r="I111" s="45"/>
      <c r="J111" s="46" t="s">
        <v>1047</v>
      </c>
      <c r="K111" s="47">
        <v>757</v>
      </c>
      <c r="L111" s="48"/>
      <c r="M111" s="49"/>
      <c r="N111" s="49"/>
      <c r="O111" s="50"/>
      <c r="P111" s="50"/>
      <c r="Q111" s="50"/>
      <c r="R111" s="49"/>
      <c r="S111" s="50"/>
      <c r="T111" s="50"/>
      <c r="U111" s="50"/>
      <c r="V111" s="107" t="s">
        <v>750</v>
      </c>
      <c r="W111" s="109" t="s">
        <v>751</v>
      </c>
      <c r="X111" s="108" t="s">
        <v>752</v>
      </c>
      <c r="Y111" s="108" t="s">
        <v>753</v>
      </c>
      <c r="Z111" s="48"/>
      <c r="AA111" s="51" t="s">
        <v>141</v>
      </c>
      <c r="AB111" s="77"/>
      <c r="AC111" s="98"/>
      <c r="AD111" s="98"/>
      <c r="AE111" s="99"/>
      <c r="AF111" s="99"/>
      <c r="AG111" s="101"/>
      <c r="AH111" s="101"/>
    </row>
    <row r="112" spans="1:34" s="54" customFormat="1" ht="228" x14ac:dyDescent="0.2">
      <c r="A112" s="39" t="s">
        <v>8</v>
      </c>
      <c r="B112" s="40">
        <v>44501</v>
      </c>
      <c r="C112" s="43" t="s">
        <v>743</v>
      </c>
      <c r="D112" s="42" t="s">
        <v>962</v>
      </c>
      <c r="E112" s="43" t="s">
        <v>754</v>
      </c>
      <c r="F112" s="43"/>
      <c r="G112" s="39">
        <v>3</v>
      </c>
      <c r="H112" s="43" t="s">
        <v>754</v>
      </c>
      <c r="I112" s="45"/>
      <c r="J112" s="46" t="s">
        <v>1048</v>
      </c>
      <c r="K112" s="47">
        <v>759</v>
      </c>
      <c r="L112" s="51"/>
      <c r="M112" s="51"/>
      <c r="N112" s="49"/>
      <c r="O112" s="50"/>
      <c r="P112" s="50"/>
      <c r="Q112" s="50"/>
      <c r="R112" s="49"/>
      <c r="S112" s="50"/>
      <c r="T112" s="50"/>
      <c r="U112" s="50"/>
      <c r="V112" s="107" t="s">
        <v>755</v>
      </c>
      <c r="W112" s="108" t="s">
        <v>756</v>
      </c>
      <c r="X112" s="108" t="s">
        <v>757</v>
      </c>
      <c r="Y112" s="108" t="s">
        <v>758</v>
      </c>
      <c r="Z112" s="48"/>
      <c r="AA112" s="51" t="s">
        <v>141</v>
      </c>
      <c r="AB112" s="77"/>
      <c r="AC112" s="98"/>
      <c r="AD112" s="98"/>
      <c r="AE112" s="99"/>
      <c r="AF112" s="99"/>
      <c r="AG112" s="101"/>
      <c r="AH112" s="101"/>
    </row>
    <row r="113" spans="1:34" s="54" customFormat="1" ht="132" x14ac:dyDescent="0.2">
      <c r="A113" s="39" t="s">
        <v>8</v>
      </c>
      <c r="B113" s="40">
        <v>44501</v>
      </c>
      <c r="C113" s="43" t="s">
        <v>743</v>
      </c>
      <c r="D113" s="42" t="s">
        <v>962</v>
      </c>
      <c r="E113" s="43" t="s">
        <v>759</v>
      </c>
      <c r="F113" s="43"/>
      <c r="G113" s="39">
        <v>4</v>
      </c>
      <c r="H113" s="43" t="s">
        <v>759</v>
      </c>
      <c r="I113" s="45"/>
      <c r="J113" s="46" t="s">
        <v>1049</v>
      </c>
      <c r="K113" s="47">
        <v>761</v>
      </c>
      <c r="L113" s="48"/>
      <c r="M113" s="49"/>
      <c r="N113" s="49"/>
      <c r="O113" s="50"/>
      <c r="P113" s="50"/>
      <c r="Q113" s="50"/>
      <c r="R113" s="49"/>
      <c r="S113" s="50"/>
      <c r="T113" s="50"/>
      <c r="U113" s="50"/>
      <c r="V113" s="107" t="s">
        <v>760</v>
      </c>
      <c r="W113" s="108" t="s">
        <v>761</v>
      </c>
      <c r="X113" s="109" t="s">
        <v>762</v>
      </c>
      <c r="Y113" s="109" t="s">
        <v>763</v>
      </c>
      <c r="Z113" s="48"/>
      <c r="AA113" s="51" t="s">
        <v>141</v>
      </c>
      <c r="AB113" s="77"/>
      <c r="AC113" s="98"/>
      <c r="AD113" s="98"/>
      <c r="AE113" s="99"/>
      <c r="AF113" s="99"/>
      <c r="AG113" s="101"/>
      <c r="AH113" s="101"/>
    </row>
    <row r="114" spans="1:34" s="54" customFormat="1" ht="276" x14ac:dyDescent="0.2">
      <c r="A114" s="39" t="s">
        <v>8</v>
      </c>
      <c r="B114" s="40">
        <v>44501</v>
      </c>
      <c r="C114" s="43" t="s">
        <v>743</v>
      </c>
      <c r="D114" s="42" t="s">
        <v>962</v>
      </c>
      <c r="E114" s="43" t="s">
        <v>764</v>
      </c>
      <c r="F114" s="43"/>
      <c r="G114" s="39">
        <v>5</v>
      </c>
      <c r="H114" s="43" t="s">
        <v>764</v>
      </c>
      <c r="I114" s="45"/>
      <c r="J114" s="46" t="s">
        <v>1050</v>
      </c>
      <c r="K114" s="47">
        <v>754</v>
      </c>
      <c r="L114" s="48"/>
      <c r="M114" s="49"/>
      <c r="N114" s="49"/>
      <c r="O114" s="50"/>
      <c r="P114" s="50"/>
      <c r="Q114" s="50"/>
      <c r="R114" s="49"/>
      <c r="S114" s="50"/>
      <c r="T114" s="50"/>
      <c r="U114" s="50"/>
      <c r="V114" s="107" t="s">
        <v>765</v>
      </c>
      <c r="W114" s="108" t="s">
        <v>766</v>
      </c>
      <c r="X114" s="108" t="s">
        <v>767</v>
      </c>
      <c r="Y114" s="108" t="s">
        <v>768</v>
      </c>
      <c r="Z114" s="48"/>
      <c r="AA114" s="51" t="s">
        <v>141</v>
      </c>
      <c r="AB114" s="77"/>
      <c r="AC114" s="98"/>
      <c r="AD114" s="98"/>
      <c r="AE114" s="99"/>
      <c r="AF114" s="99"/>
      <c r="AG114" s="101"/>
      <c r="AH114" s="101"/>
    </row>
    <row r="115" spans="1:34" s="54" customFormat="1" ht="84" x14ac:dyDescent="0.2">
      <c r="A115" s="39" t="s">
        <v>8</v>
      </c>
      <c r="B115" s="40">
        <v>44501</v>
      </c>
      <c r="C115" s="43" t="s">
        <v>743</v>
      </c>
      <c r="D115" s="42" t="s">
        <v>962</v>
      </c>
      <c r="E115" s="43" t="s">
        <v>769</v>
      </c>
      <c r="F115" s="43"/>
      <c r="G115" s="39">
        <v>6</v>
      </c>
      <c r="H115" s="43" t="s">
        <v>769</v>
      </c>
      <c r="I115" s="45"/>
      <c r="J115" s="46" t="s">
        <v>1051</v>
      </c>
      <c r="K115" s="47">
        <v>768</v>
      </c>
      <c r="L115" s="48"/>
      <c r="M115" s="49"/>
      <c r="N115" s="49"/>
      <c r="O115" s="50"/>
      <c r="P115" s="50"/>
      <c r="Q115" s="50"/>
      <c r="R115" s="49"/>
      <c r="S115" s="50"/>
      <c r="T115" s="50"/>
      <c r="U115" s="50"/>
      <c r="V115" s="107" t="s">
        <v>770</v>
      </c>
      <c r="W115" s="109" t="s">
        <v>771</v>
      </c>
      <c r="X115" s="108" t="s">
        <v>772</v>
      </c>
      <c r="Y115" s="108" t="s">
        <v>773</v>
      </c>
      <c r="Z115" s="48"/>
      <c r="AA115" s="55" t="s">
        <v>141</v>
      </c>
      <c r="AB115" s="77"/>
      <c r="AC115" s="98"/>
      <c r="AD115" s="98"/>
      <c r="AE115" s="99"/>
      <c r="AF115" s="99"/>
      <c r="AG115" s="101"/>
      <c r="AH115" s="101"/>
    </row>
    <row r="116" spans="1:34" s="54" customFormat="1" ht="192" x14ac:dyDescent="0.2">
      <c r="A116" s="39" t="s">
        <v>8</v>
      </c>
      <c r="B116" s="40">
        <v>44501</v>
      </c>
      <c r="C116" s="43" t="s">
        <v>743</v>
      </c>
      <c r="D116" s="42" t="s">
        <v>962</v>
      </c>
      <c r="E116" s="43" t="s">
        <v>774</v>
      </c>
      <c r="F116" s="43"/>
      <c r="G116" s="39">
        <v>7</v>
      </c>
      <c r="H116" s="43" t="s">
        <v>775</v>
      </c>
      <c r="I116" s="45"/>
      <c r="J116" s="46" t="s">
        <v>1052</v>
      </c>
      <c r="K116" s="47">
        <v>770</v>
      </c>
      <c r="L116" s="48"/>
      <c r="M116" s="49"/>
      <c r="N116" s="49"/>
      <c r="O116" s="50"/>
      <c r="P116" s="50"/>
      <c r="Q116" s="50"/>
      <c r="R116" s="49"/>
      <c r="S116" s="50"/>
      <c r="T116" s="50"/>
      <c r="U116" s="50"/>
      <c r="V116" s="107" t="s">
        <v>776</v>
      </c>
      <c r="W116" s="111" t="s">
        <v>777</v>
      </c>
      <c r="X116" s="111" t="s">
        <v>778</v>
      </c>
      <c r="Y116" s="108" t="s">
        <v>779</v>
      </c>
      <c r="Z116" s="48"/>
      <c r="AA116" s="51" t="s">
        <v>141</v>
      </c>
      <c r="AB116" s="77"/>
      <c r="AC116" s="98"/>
      <c r="AD116" s="98"/>
      <c r="AE116" s="99"/>
      <c r="AF116" s="99"/>
      <c r="AG116" s="101"/>
      <c r="AH116" s="101"/>
    </row>
    <row r="117" spans="1:34" s="54" customFormat="1" ht="409.5" x14ac:dyDescent="0.2">
      <c r="A117" s="39" t="s">
        <v>8</v>
      </c>
      <c r="B117" s="40">
        <v>44501</v>
      </c>
      <c r="C117" s="43" t="s">
        <v>780</v>
      </c>
      <c r="D117" s="42" t="s">
        <v>964</v>
      </c>
      <c r="E117" s="43" t="s">
        <v>781</v>
      </c>
      <c r="F117" s="43"/>
      <c r="G117" s="39">
        <v>1</v>
      </c>
      <c r="H117" s="43" t="s">
        <v>781</v>
      </c>
      <c r="I117" s="45"/>
      <c r="J117" s="46" t="s">
        <v>1053</v>
      </c>
      <c r="K117" s="47">
        <v>774</v>
      </c>
      <c r="L117" s="48"/>
      <c r="M117" s="49"/>
      <c r="N117" s="49"/>
      <c r="O117" s="50"/>
      <c r="P117" s="50"/>
      <c r="Q117" s="50"/>
      <c r="R117" s="49"/>
      <c r="S117" s="50"/>
      <c r="T117" s="50"/>
      <c r="U117" s="50"/>
      <c r="V117" s="107" t="s">
        <v>782</v>
      </c>
      <c r="W117" s="108" t="s">
        <v>783</v>
      </c>
      <c r="X117" s="108" t="s">
        <v>784</v>
      </c>
      <c r="Y117" s="108" t="s">
        <v>785</v>
      </c>
      <c r="Z117" s="48"/>
      <c r="AA117" s="51" t="s">
        <v>141</v>
      </c>
      <c r="AB117" s="77"/>
      <c r="AC117" s="98"/>
      <c r="AD117" s="98"/>
      <c r="AE117" s="99"/>
      <c r="AF117" s="99"/>
      <c r="AG117" s="101"/>
      <c r="AH117" s="101"/>
    </row>
    <row r="118" spans="1:34" s="54" customFormat="1" ht="300" x14ac:dyDescent="0.2">
      <c r="A118" s="39" t="s">
        <v>8</v>
      </c>
      <c r="B118" s="40">
        <v>44501</v>
      </c>
      <c r="C118" s="43" t="s">
        <v>780</v>
      </c>
      <c r="D118" s="42" t="s">
        <v>964</v>
      </c>
      <c r="E118" s="43" t="s">
        <v>786</v>
      </c>
      <c r="F118" s="43"/>
      <c r="G118" s="39">
        <v>2</v>
      </c>
      <c r="H118" s="43" t="s">
        <v>787</v>
      </c>
      <c r="I118" s="45"/>
      <c r="J118" s="46" t="s">
        <v>1054</v>
      </c>
      <c r="K118" s="47">
        <v>786</v>
      </c>
      <c r="L118" s="48"/>
      <c r="M118" s="49"/>
      <c r="N118" s="49"/>
      <c r="O118" s="50"/>
      <c r="P118" s="50"/>
      <c r="Q118" s="50"/>
      <c r="R118" s="49"/>
      <c r="S118" s="50"/>
      <c r="T118" s="50"/>
      <c r="U118" s="50"/>
      <c r="V118" s="107" t="s">
        <v>788</v>
      </c>
      <c r="W118" s="108" t="s">
        <v>789</v>
      </c>
      <c r="X118" s="108" t="s">
        <v>790</v>
      </c>
      <c r="Y118" s="108" t="s">
        <v>791</v>
      </c>
      <c r="Z118" s="48"/>
      <c r="AA118" s="51" t="s">
        <v>135</v>
      </c>
      <c r="AB118" s="77"/>
      <c r="AC118" s="98"/>
      <c r="AD118" s="98"/>
      <c r="AE118" s="99"/>
      <c r="AF118" s="99"/>
      <c r="AG118" s="101"/>
      <c r="AH118" s="101"/>
    </row>
    <row r="119" spans="1:34" s="54" customFormat="1" ht="180" x14ac:dyDescent="0.2">
      <c r="A119" s="39" t="s">
        <v>8</v>
      </c>
      <c r="B119" s="40">
        <v>44501</v>
      </c>
      <c r="C119" s="43" t="s">
        <v>780</v>
      </c>
      <c r="D119" s="42" t="s">
        <v>964</v>
      </c>
      <c r="E119" s="43" t="s">
        <v>786</v>
      </c>
      <c r="F119" s="43"/>
      <c r="G119" s="39">
        <v>2</v>
      </c>
      <c r="H119" s="43" t="s">
        <v>792</v>
      </c>
      <c r="I119" s="45"/>
      <c r="J119" s="46" t="s">
        <v>1054</v>
      </c>
      <c r="K119" s="47">
        <v>786</v>
      </c>
      <c r="L119" s="48"/>
      <c r="M119" s="49"/>
      <c r="N119" s="49"/>
      <c r="O119" s="50"/>
      <c r="P119" s="50"/>
      <c r="Q119" s="50"/>
      <c r="R119" s="49"/>
      <c r="S119" s="50"/>
      <c r="T119" s="50"/>
      <c r="U119" s="50"/>
      <c r="V119" s="107" t="s">
        <v>793</v>
      </c>
      <c r="W119" s="108" t="s">
        <v>794</v>
      </c>
      <c r="X119" s="108" t="s">
        <v>795</v>
      </c>
      <c r="Y119" s="108" t="s">
        <v>796</v>
      </c>
      <c r="Z119" s="48"/>
      <c r="AA119" s="51" t="s">
        <v>141</v>
      </c>
      <c r="AB119" s="77"/>
      <c r="AC119" s="98"/>
      <c r="AD119" s="98"/>
      <c r="AE119" s="99"/>
      <c r="AF119" s="99"/>
      <c r="AG119" s="101"/>
      <c r="AH119" s="101"/>
    </row>
    <row r="120" spans="1:34" s="54" customFormat="1" ht="180" x14ac:dyDescent="0.2">
      <c r="A120" s="39" t="s">
        <v>8</v>
      </c>
      <c r="B120" s="40">
        <v>44501</v>
      </c>
      <c r="C120" s="43" t="s">
        <v>780</v>
      </c>
      <c r="D120" s="42" t="s">
        <v>964</v>
      </c>
      <c r="E120" s="43" t="s">
        <v>786</v>
      </c>
      <c r="F120" s="43"/>
      <c r="G120" s="39">
        <v>2</v>
      </c>
      <c r="H120" s="43" t="s">
        <v>786</v>
      </c>
      <c r="I120" s="45"/>
      <c r="J120" s="46" t="s">
        <v>1054</v>
      </c>
      <c r="K120" s="47">
        <v>786</v>
      </c>
      <c r="L120" s="48"/>
      <c r="M120" s="49"/>
      <c r="N120" s="49"/>
      <c r="O120" s="50"/>
      <c r="P120" s="50"/>
      <c r="Q120" s="50"/>
      <c r="R120" s="49"/>
      <c r="S120" s="50"/>
      <c r="T120" s="50"/>
      <c r="U120" s="50"/>
      <c r="V120" s="107" t="s">
        <v>797</v>
      </c>
      <c r="W120" s="108" t="s">
        <v>798</v>
      </c>
      <c r="X120" s="108" t="s">
        <v>799</v>
      </c>
      <c r="Y120" s="108" t="s">
        <v>800</v>
      </c>
      <c r="Z120" s="48"/>
      <c r="AA120" s="51" t="s">
        <v>141</v>
      </c>
      <c r="AB120" s="77"/>
      <c r="AC120" s="98"/>
      <c r="AD120" s="98"/>
      <c r="AE120" s="99"/>
      <c r="AF120" s="99"/>
      <c r="AG120" s="101"/>
      <c r="AH120" s="101"/>
    </row>
    <row r="121" spans="1:34" s="54" customFormat="1" ht="180" x14ac:dyDescent="0.2">
      <c r="A121" s="39" t="s">
        <v>8</v>
      </c>
      <c r="B121" s="40">
        <v>44501</v>
      </c>
      <c r="C121" s="43" t="s">
        <v>780</v>
      </c>
      <c r="D121" s="42" t="s">
        <v>964</v>
      </c>
      <c r="E121" s="43" t="s">
        <v>801</v>
      </c>
      <c r="F121" s="43"/>
      <c r="G121" s="39">
        <v>3</v>
      </c>
      <c r="H121" s="43" t="s">
        <v>801</v>
      </c>
      <c r="I121" s="45"/>
      <c r="J121" s="46" t="s">
        <v>1055</v>
      </c>
      <c r="K121" s="47">
        <v>789</v>
      </c>
      <c r="L121" s="48"/>
      <c r="M121" s="49"/>
      <c r="N121" s="49"/>
      <c r="O121" s="50"/>
      <c r="P121" s="50"/>
      <c r="Q121" s="50"/>
      <c r="R121" s="49"/>
      <c r="S121" s="50"/>
      <c r="T121" s="50"/>
      <c r="U121" s="50"/>
      <c r="V121" s="107" t="s">
        <v>802</v>
      </c>
      <c r="W121" s="110" t="s">
        <v>803</v>
      </c>
      <c r="X121" s="108" t="s">
        <v>804</v>
      </c>
      <c r="Y121" s="108" t="s">
        <v>805</v>
      </c>
      <c r="Z121" s="48"/>
      <c r="AA121" s="51" t="s">
        <v>141</v>
      </c>
      <c r="AB121" s="77"/>
      <c r="AC121" s="98"/>
      <c r="AD121" s="98"/>
      <c r="AE121" s="99"/>
      <c r="AF121" s="99"/>
      <c r="AG121" s="101"/>
      <c r="AH121" s="101"/>
    </row>
    <row r="122" spans="1:34" s="54" customFormat="1" ht="120" x14ac:dyDescent="0.2">
      <c r="A122" s="39" t="s">
        <v>8</v>
      </c>
      <c r="B122" s="40">
        <v>44501</v>
      </c>
      <c r="C122" s="43" t="s">
        <v>780</v>
      </c>
      <c r="D122" s="42" t="s">
        <v>964</v>
      </c>
      <c r="E122" s="43" t="s">
        <v>806</v>
      </c>
      <c r="F122" s="43"/>
      <c r="G122" s="39">
        <v>4</v>
      </c>
      <c r="H122" s="43" t="s">
        <v>806</v>
      </c>
      <c r="I122" s="45"/>
      <c r="J122" s="46" t="s">
        <v>1056</v>
      </c>
      <c r="K122" s="47">
        <v>793</v>
      </c>
      <c r="L122" s="48"/>
      <c r="M122" s="49"/>
      <c r="N122" s="49"/>
      <c r="O122" s="50"/>
      <c r="P122" s="50"/>
      <c r="Q122" s="50"/>
      <c r="R122" s="49"/>
      <c r="S122" s="50"/>
      <c r="T122" s="50"/>
      <c r="U122" s="50"/>
      <c r="V122" s="107" t="s">
        <v>807</v>
      </c>
      <c r="W122" s="108" t="s">
        <v>808</v>
      </c>
      <c r="X122" s="108" t="s">
        <v>809</v>
      </c>
      <c r="Y122" s="108" t="s">
        <v>810</v>
      </c>
      <c r="Z122" s="48"/>
      <c r="AA122" s="51" t="s">
        <v>141</v>
      </c>
      <c r="AB122" s="77"/>
      <c r="AC122" s="98"/>
      <c r="AD122" s="98"/>
      <c r="AE122" s="99"/>
      <c r="AF122" s="99"/>
      <c r="AG122" s="101"/>
      <c r="AH122" s="101"/>
    </row>
    <row r="123" spans="1:34" s="54" customFormat="1" ht="240" x14ac:dyDescent="0.2">
      <c r="A123" s="39" t="s">
        <v>8</v>
      </c>
      <c r="B123" s="40">
        <v>44501</v>
      </c>
      <c r="C123" s="43" t="s">
        <v>780</v>
      </c>
      <c r="D123" s="42" t="s">
        <v>964</v>
      </c>
      <c r="E123" s="43" t="s">
        <v>811</v>
      </c>
      <c r="F123" s="43"/>
      <c r="G123" s="39">
        <v>5</v>
      </c>
      <c r="H123" s="43" t="s">
        <v>811</v>
      </c>
      <c r="I123" s="45"/>
      <c r="J123" s="46" t="s">
        <v>1057</v>
      </c>
      <c r="K123" s="47">
        <v>725</v>
      </c>
      <c r="L123" s="48"/>
      <c r="M123" s="49"/>
      <c r="N123" s="49"/>
      <c r="O123" s="50"/>
      <c r="P123" s="50"/>
      <c r="Q123" s="50"/>
      <c r="R123" s="49"/>
      <c r="S123" s="50"/>
      <c r="T123" s="50"/>
      <c r="U123" s="50"/>
      <c r="V123" s="107" t="s">
        <v>812</v>
      </c>
      <c r="W123" s="108" t="s">
        <v>813</v>
      </c>
      <c r="X123" s="108" t="s">
        <v>814</v>
      </c>
      <c r="Y123" s="108" t="s">
        <v>815</v>
      </c>
      <c r="Z123" s="48"/>
      <c r="AA123" s="51" t="s">
        <v>239</v>
      </c>
      <c r="AB123" s="77" t="s">
        <v>816</v>
      </c>
      <c r="AC123" s="98"/>
      <c r="AD123" s="98"/>
      <c r="AE123" s="99"/>
      <c r="AF123" s="99"/>
      <c r="AG123" s="101"/>
      <c r="AH123" s="101"/>
    </row>
    <row r="124" spans="1:34" s="54" customFormat="1" ht="108" x14ac:dyDescent="0.2">
      <c r="A124" s="39" t="s">
        <v>8</v>
      </c>
      <c r="B124" s="40">
        <v>44501</v>
      </c>
      <c r="C124" s="43" t="s">
        <v>817</v>
      </c>
      <c r="D124" s="42" t="s">
        <v>966</v>
      </c>
      <c r="E124" s="43" t="s">
        <v>818</v>
      </c>
      <c r="F124" s="43"/>
      <c r="G124" s="39">
        <v>1</v>
      </c>
      <c r="H124" s="43" t="s">
        <v>818</v>
      </c>
      <c r="I124" s="45"/>
      <c r="J124" s="46" t="s">
        <v>1058</v>
      </c>
      <c r="K124" s="47">
        <v>808</v>
      </c>
      <c r="L124" s="48"/>
      <c r="M124" s="49"/>
      <c r="N124" s="49"/>
      <c r="O124" s="50"/>
      <c r="P124" s="50"/>
      <c r="Q124" s="50"/>
      <c r="R124" s="49"/>
      <c r="S124" s="50"/>
      <c r="T124" s="50"/>
      <c r="U124" s="50"/>
      <c r="V124" s="107" t="s">
        <v>819</v>
      </c>
      <c r="W124" s="108" t="s">
        <v>820</v>
      </c>
      <c r="X124" s="108" t="s">
        <v>821</v>
      </c>
      <c r="Y124" s="108" t="s">
        <v>822</v>
      </c>
      <c r="Z124" s="48"/>
      <c r="AA124" s="51" t="s">
        <v>272</v>
      </c>
      <c r="AB124" s="77"/>
      <c r="AC124" s="98"/>
      <c r="AD124" s="98"/>
      <c r="AE124" s="99"/>
      <c r="AF124" s="99"/>
      <c r="AG124" s="101"/>
      <c r="AH124" s="101"/>
    </row>
    <row r="125" spans="1:34" s="54" customFormat="1" ht="180" x14ac:dyDescent="0.2">
      <c r="A125" s="39" t="s">
        <v>8</v>
      </c>
      <c r="B125" s="40">
        <v>44501</v>
      </c>
      <c r="C125" s="43" t="s">
        <v>817</v>
      </c>
      <c r="D125" s="42" t="s">
        <v>966</v>
      </c>
      <c r="E125" s="43" t="s">
        <v>823</v>
      </c>
      <c r="F125" s="43"/>
      <c r="G125" s="39">
        <v>2</v>
      </c>
      <c r="H125" s="43" t="s">
        <v>823</v>
      </c>
      <c r="I125" s="45"/>
      <c r="J125" s="46" t="s">
        <v>1059</v>
      </c>
      <c r="K125" s="47">
        <v>811</v>
      </c>
      <c r="L125" s="48"/>
      <c r="M125" s="49"/>
      <c r="N125" s="49"/>
      <c r="O125" s="50"/>
      <c r="P125" s="50"/>
      <c r="Q125" s="50"/>
      <c r="R125" s="49"/>
      <c r="S125" s="50"/>
      <c r="T125" s="50"/>
      <c r="U125" s="50"/>
      <c r="V125" s="107" t="s">
        <v>824</v>
      </c>
      <c r="W125" s="118" t="s">
        <v>825</v>
      </c>
      <c r="X125" s="108" t="s">
        <v>826</v>
      </c>
      <c r="Y125" s="108" t="s">
        <v>827</v>
      </c>
      <c r="Z125" s="48"/>
      <c r="AA125" s="51" t="s">
        <v>141</v>
      </c>
      <c r="AB125" s="77"/>
      <c r="AC125" s="98"/>
      <c r="AD125" s="98"/>
      <c r="AE125" s="99"/>
      <c r="AF125" s="99"/>
      <c r="AG125" s="101"/>
      <c r="AH125" s="101"/>
    </row>
    <row r="126" spans="1:34" s="54" customFormat="1" ht="60" x14ac:dyDescent="0.2">
      <c r="A126" s="39" t="s">
        <v>8</v>
      </c>
      <c r="B126" s="40">
        <v>44501</v>
      </c>
      <c r="C126" s="43" t="s">
        <v>817</v>
      </c>
      <c r="D126" s="42" t="s">
        <v>966</v>
      </c>
      <c r="E126" s="43" t="s">
        <v>828</v>
      </c>
      <c r="F126" s="43"/>
      <c r="G126" s="39">
        <v>3</v>
      </c>
      <c r="H126" s="43" t="s">
        <v>828</v>
      </c>
      <c r="I126" s="45"/>
      <c r="J126" s="46" t="s">
        <v>1060</v>
      </c>
      <c r="K126" s="47">
        <v>813</v>
      </c>
      <c r="L126" s="48"/>
      <c r="M126" s="49"/>
      <c r="N126" s="49"/>
      <c r="O126" s="50"/>
      <c r="P126" s="50"/>
      <c r="Q126" s="50"/>
      <c r="R126" s="49"/>
      <c r="S126" s="50"/>
      <c r="T126" s="50"/>
      <c r="U126" s="50"/>
      <c r="V126" s="107" t="s">
        <v>829</v>
      </c>
      <c r="W126" s="108" t="s">
        <v>830</v>
      </c>
      <c r="X126" s="108" t="s">
        <v>831</v>
      </c>
      <c r="Y126" s="108" t="s">
        <v>832</v>
      </c>
      <c r="Z126" s="48"/>
      <c r="AA126" s="51" t="s">
        <v>141</v>
      </c>
      <c r="AB126" s="77"/>
      <c r="AC126" s="98"/>
      <c r="AD126" s="98"/>
      <c r="AE126" s="99"/>
      <c r="AF126" s="99"/>
      <c r="AG126" s="101"/>
      <c r="AH126" s="101"/>
    </row>
    <row r="127" spans="1:34" s="54" customFormat="1" ht="108" x14ac:dyDescent="0.2">
      <c r="A127" s="39" t="s">
        <v>8</v>
      </c>
      <c r="B127" s="40">
        <v>44501</v>
      </c>
      <c r="C127" s="43" t="s">
        <v>833</v>
      </c>
      <c r="D127" s="42" t="s">
        <v>968</v>
      </c>
      <c r="E127" s="43" t="s">
        <v>834</v>
      </c>
      <c r="F127" s="43"/>
      <c r="G127" s="39">
        <v>1</v>
      </c>
      <c r="H127" s="43" t="s">
        <v>835</v>
      </c>
      <c r="I127" s="45"/>
      <c r="J127" s="46" t="s">
        <v>1061</v>
      </c>
      <c r="K127" s="47">
        <v>815</v>
      </c>
      <c r="L127" s="48"/>
      <c r="M127" s="49"/>
      <c r="N127" s="49"/>
      <c r="O127" s="50"/>
      <c r="P127" s="50"/>
      <c r="Q127" s="50"/>
      <c r="R127" s="49"/>
      <c r="S127" s="50"/>
      <c r="T127" s="50"/>
      <c r="U127" s="50"/>
      <c r="V127" s="107" t="s">
        <v>836</v>
      </c>
      <c r="W127" s="108" t="s">
        <v>837</v>
      </c>
      <c r="X127" s="108" t="s">
        <v>838</v>
      </c>
      <c r="Y127" s="108" t="s">
        <v>839</v>
      </c>
      <c r="Z127" s="48"/>
      <c r="AA127" s="51" t="s">
        <v>141</v>
      </c>
      <c r="AB127" s="77"/>
      <c r="AC127" s="98"/>
      <c r="AD127" s="98"/>
      <c r="AE127" s="99"/>
      <c r="AF127" s="99"/>
      <c r="AG127" s="101"/>
      <c r="AH127" s="101"/>
    </row>
    <row r="128" spans="1:34" s="54" customFormat="1" ht="336" x14ac:dyDescent="0.2">
      <c r="A128" s="39" t="s">
        <v>8</v>
      </c>
      <c r="B128" s="40">
        <v>44501</v>
      </c>
      <c r="C128" s="43" t="s">
        <v>833</v>
      </c>
      <c r="D128" s="42" t="s">
        <v>968</v>
      </c>
      <c r="E128" s="43" t="s">
        <v>834</v>
      </c>
      <c r="F128" s="43"/>
      <c r="G128" s="39">
        <v>1</v>
      </c>
      <c r="H128" s="43" t="s">
        <v>840</v>
      </c>
      <c r="I128" s="45"/>
      <c r="J128" s="46" t="s">
        <v>1061</v>
      </c>
      <c r="K128" s="47">
        <v>815</v>
      </c>
      <c r="L128" s="48"/>
      <c r="M128" s="49"/>
      <c r="N128" s="49"/>
      <c r="O128" s="50"/>
      <c r="P128" s="50"/>
      <c r="Q128" s="50"/>
      <c r="R128" s="49"/>
      <c r="S128" s="50"/>
      <c r="T128" s="50"/>
      <c r="U128" s="50"/>
      <c r="V128" s="107" t="s">
        <v>841</v>
      </c>
      <c r="W128" s="109" t="s">
        <v>842</v>
      </c>
      <c r="X128" s="109" t="s">
        <v>843</v>
      </c>
      <c r="Y128" s="109" t="s">
        <v>844</v>
      </c>
      <c r="Z128" s="48"/>
      <c r="AA128" s="51" t="s">
        <v>239</v>
      </c>
      <c r="AB128" s="77" t="s">
        <v>845</v>
      </c>
      <c r="AC128" s="98"/>
      <c r="AD128" s="98"/>
      <c r="AE128" s="99"/>
      <c r="AF128" s="99"/>
      <c r="AG128" s="101"/>
      <c r="AH128" s="101"/>
    </row>
    <row r="129" spans="1:34" s="54" customFormat="1" ht="409.5" x14ac:dyDescent="0.2">
      <c r="A129" s="39" t="s">
        <v>8</v>
      </c>
      <c r="B129" s="40">
        <v>44501</v>
      </c>
      <c r="C129" s="43" t="s">
        <v>833</v>
      </c>
      <c r="D129" s="42" t="s">
        <v>968</v>
      </c>
      <c r="E129" s="43" t="s">
        <v>846</v>
      </c>
      <c r="F129" s="43"/>
      <c r="G129" s="39">
        <v>2</v>
      </c>
      <c r="H129" s="43" t="s">
        <v>846</v>
      </c>
      <c r="I129" s="45"/>
      <c r="J129" s="46" t="s">
        <v>1062</v>
      </c>
      <c r="K129" s="47">
        <v>820</v>
      </c>
      <c r="L129" s="48"/>
      <c r="M129" s="49"/>
      <c r="N129" s="49"/>
      <c r="O129" s="50"/>
      <c r="P129" s="50"/>
      <c r="Q129" s="50"/>
      <c r="R129" s="49"/>
      <c r="S129" s="50"/>
      <c r="T129" s="50"/>
      <c r="U129" s="50"/>
      <c r="V129" s="107" t="s">
        <v>847</v>
      </c>
      <c r="W129" s="109" t="s">
        <v>848</v>
      </c>
      <c r="X129" s="108" t="s">
        <v>849</v>
      </c>
      <c r="Y129" s="108" t="s">
        <v>850</v>
      </c>
      <c r="Z129" s="48"/>
      <c r="AA129" s="51" t="s">
        <v>141</v>
      </c>
      <c r="AB129" s="77"/>
      <c r="AC129" s="98"/>
      <c r="AD129" s="98"/>
      <c r="AE129" s="99"/>
      <c r="AF129" s="99"/>
      <c r="AG129" s="101"/>
      <c r="AH129" s="101"/>
    </row>
    <row r="130" spans="1:34" s="54" customFormat="1" ht="192" x14ac:dyDescent="0.2">
      <c r="A130" s="39" t="s">
        <v>8</v>
      </c>
      <c r="B130" s="40">
        <v>44501</v>
      </c>
      <c r="C130" s="43" t="s">
        <v>833</v>
      </c>
      <c r="D130" s="42" t="s">
        <v>968</v>
      </c>
      <c r="E130" s="43" t="s">
        <v>851</v>
      </c>
      <c r="F130" s="43"/>
      <c r="G130" s="39">
        <v>3</v>
      </c>
      <c r="H130" s="43" t="s">
        <v>851</v>
      </c>
      <c r="I130" s="45"/>
      <c r="J130" s="46" t="s">
        <v>1063</v>
      </c>
      <c r="K130" s="47">
        <v>846</v>
      </c>
      <c r="L130" s="48"/>
      <c r="M130" s="49"/>
      <c r="N130" s="49"/>
      <c r="O130" s="50"/>
      <c r="P130" s="50"/>
      <c r="Q130" s="50"/>
      <c r="R130" s="49"/>
      <c r="S130" s="50"/>
      <c r="T130" s="50"/>
      <c r="U130" s="50"/>
      <c r="V130" s="107" t="s">
        <v>852</v>
      </c>
      <c r="W130" s="109" t="s">
        <v>853</v>
      </c>
      <c r="X130" s="108" t="s">
        <v>854</v>
      </c>
      <c r="Y130" s="108" t="s">
        <v>855</v>
      </c>
      <c r="Z130" s="48"/>
      <c r="AA130" s="51" t="s">
        <v>135</v>
      </c>
      <c r="AB130" s="77"/>
      <c r="AC130" s="98"/>
      <c r="AD130" s="98"/>
      <c r="AE130" s="99"/>
      <c r="AF130" s="99"/>
      <c r="AG130" s="101"/>
      <c r="AH130" s="101"/>
    </row>
    <row r="131" spans="1:34" s="54" customFormat="1" ht="169.5" customHeight="1" x14ac:dyDescent="0.2">
      <c r="A131" s="39" t="s">
        <v>8</v>
      </c>
      <c r="B131" s="40">
        <v>44501</v>
      </c>
      <c r="C131" s="62" t="s">
        <v>833</v>
      </c>
      <c r="D131" s="42" t="s">
        <v>968</v>
      </c>
      <c r="E131" s="62" t="s">
        <v>856</v>
      </c>
      <c r="F131" s="43"/>
      <c r="G131" s="39">
        <v>4</v>
      </c>
      <c r="H131" s="43" t="s">
        <v>856</v>
      </c>
      <c r="I131" s="45"/>
      <c r="J131" s="46" t="s">
        <v>1064</v>
      </c>
      <c r="K131" s="47">
        <v>854</v>
      </c>
      <c r="L131" s="48"/>
      <c r="M131" s="49"/>
      <c r="N131" s="49"/>
      <c r="O131" s="50"/>
      <c r="P131" s="50"/>
      <c r="Q131" s="50"/>
      <c r="R131" s="49"/>
      <c r="S131" s="50"/>
      <c r="T131" s="50"/>
      <c r="U131" s="50"/>
      <c r="V131" s="107" t="s">
        <v>857</v>
      </c>
      <c r="W131" s="108" t="s">
        <v>858</v>
      </c>
      <c r="X131" s="108" t="s">
        <v>859</v>
      </c>
      <c r="Y131" s="108" t="s">
        <v>860</v>
      </c>
      <c r="Z131" s="48"/>
      <c r="AA131" s="51" t="s">
        <v>272</v>
      </c>
      <c r="AB131" s="77"/>
      <c r="AC131" s="98"/>
      <c r="AD131" s="98"/>
      <c r="AE131" s="99"/>
      <c r="AF131" s="99"/>
      <c r="AG131" s="101"/>
      <c r="AH131" s="101"/>
    </row>
    <row r="132" spans="1:34" s="54" customFormat="1" ht="168" x14ac:dyDescent="0.2">
      <c r="A132" s="39" t="s">
        <v>8</v>
      </c>
      <c r="B132" s="40">
        <v>44501</v>
      </c>
      <c r="C132" s="43" t="s">
        <v>833</v>
      </c>
      <c r="D132" s="42" t="s">
        <v>968</v>
      </c>
      <c r="E132" s="43" t="s">
        <v>856</v>
      </c>
      <c r="F132" s="43"/>
      <c r="G132" s="39">
        <v>4</v>
      </c>
      <c r="H132" s="43" t="s">
        <v>856</v>
      </c>
      <c r="I132" s="45"/>
      <c r="J132" s="46" t="s">
        <v>1064</v>
      </c>
      <c r="K132" s="47">
        <v>854</v>
      </c>
      <c r="L132" s="48"/>
      <c r="M132" s="49"/>
      <c r="N132" s="49"/>
      <c r="O132" s="50"/>
      <c r="P132" s="50"/>
      <c r="Q132" s="50"/>
      <c r="R132" s="49"/>
      <c r="S132" s="50"/>
      <c r="T132" s="50"/>
      <c r="U132" s="50"/>
      <c r="V132" s="107" t="s">
        <v>861</v>
      </c>
      <c r="W132" s="108" t="s">
        <v>862</v>
      </c>
      <c r="X132" s="108" t="s">
        <v>863</v>
      </c>
      <c r="Y132" s="108" t="s">
        <v>864</v>
      </c>
      <c r="Z132" s="48"/>
      <c r="AA132" s="51" t="s">
        <v>272</v>
      </c>
      <c r="AB132" s="77"/>
      <c r="AC132" s="98"/>
      <c r="AD132" s="98"/>
      <c r="AE132" s="99"/>
      <c r="AF132" s="99"/>
      <c r="AG132" s="101"/>
      <c r="AH132" s="101"/>
    </row>
    <row r="133" spans="1:34" s="54" customFormat="1" ht="132" x14ac:dyDescent="0.2">
      <c r="A133" s="39" t="s">
        <v>8</v>
      </c>
      <c r="B133" s="40">
        <v>44501</v>
      </c>
      <c r="C133" s="43" t="s">
        <v>833</v>
      </c>
      <c r="D133" s="42" t="s">
        <v>968</v>
      </c>
      <c r="E133" s="43" t="s">
        <v>865</v>
      </c>
      <c r="F133" s="43"/>
      <c r="G133" s="39">
        <v>5</v>
      </c>
      <c r="H133" s="43" t="s">
        <v>865</v>
      </c>
      <c r="I133" s="45"/>
      <c r="J133" s="46" t="s">
        <v>1065</v>
      </c>
      <c r="K133" s="47">
        <v>858</v>
      </c>
      <c r="L133" s="48"/>
      <c r="M133" s="49"/>
      <c r="N133" s="49"/>
      <c r="O133" s="50"/>
      <c r="P133" s="50"/>
      <c r="Q133" s="50"/>
      <c r="R133" s="49"/>
      <c r="S133" s="50"/>
      <c r="T133" s="50"/>
      <c r="U133" s="50"/>
      <c r="V133" s="107" t="s">
        <v>866</v>
      </c>
      <c r="W133" s="108" t="s">
        <v>867</v>
      </c>
      <c r="X133" s="108" t="s">
        <v>868</v>
      </c>
      <c r="Y133" s="94" t="s">
        <v>869</v>
      </c>
      <c r="Z133" s="48"/>
      <c r="AA133" s="51" t="s">
        <v>141</v>
      </c>
      <c r="AB133" s="77"/>
      <c r="AC133" s="98"/>
      <c r="AD133" s="98"/>
      <c r="AE133" s="99"/>
      <c r="AF133" s="99"/>
      <c r="AG133" s="101"/>
      <c r="AH133" s="101"/>
    </row>
    <row r="134" spans="1:34" s="54" customFormat="1" ht="120" x14ac:dyDescent="0.2">
      <c r="A134" s="39" t="s">
        <v>8</v>
      </c>
      <c r="B134" s="40">
        <v>44501</v>
      </c>
      <c r="C134" s="43" t="s">
        <v>833</v>
      </c>
      <c r="D134" s="42" t="s">
        <v>968</v>
      </c>
      <c r="E134" s="43" t="s">
        <v>870</v>
      </c>
      <c r="F134" s="43"/>
      <c r="G134" s="39">
        <v>6</v>
      </c>
      <c r="H134" s="43" t="s">
        <v>870</v>
      </c>
      <c r="I134" s="45"/>
      <c r="J134" s="46" t="s">
        <v>1066</v>
      </c>
      <c r="K134" s="47">
        <v>864</v>
      </c>
      <c r="L134" s="48"/>
      <c r="M134" s="49"/>
      <c r="N134" s="49"/>
      <c r="O134" s="50"/>
      <c r="P134" s="50"/>
      <c r="Q134" s="50"/>
      <c r="R134" s="49"/>
      <c r="S134" s="50"/>
      <c r="T134" s="50"/>
      <c r="U134" s="50"/>
      <c r="V134" s="107" t="s">
        <v>871</v>
      </c>
      <c r="W134" s="108" t="s">
        <v>872</v>
      </c>
      <c r="X134" s="119" t="s">
        <v>873</v>
      </c>
      <c r="Y134" s="120" t="s">
        <v>874</v>
      </c>
      <c r="Z134" s="48"/>
      <c r="AA134" s="51" t="s">
        <v>272</v>
      </c>
      <c r="AB134" s="77"/>
      <c r="AC134" s="98"/>
      <c r="AD134" s="98"/>
      <c r="AE134" s="99"/>
      <c r="AF134" s="99"/>
      <c r="AG134" s="101"/>
      <c r="AH134" s="101"/>
    </row>
    <row r="135" spans="1:34" s="54" customFormat="1" ht="84" x14ac:dyDescent="0.2">
      <c r="A135" s="39" t="s">
        <v>8</v>
      </c>
      <c r="B135" s="40">
        <v>44501</v>
      </c>
      <c r="C135" s="43" t="s">
        <v>833</v>
      </c>
      <c r="D135" s="42" t="s">
        <v>968</v>
      </c>
      <c r="E135" s="43" t="s">
        <v>875</v>
      </c>
      <c r="F135" s="43" t="s">
        <v>876</v>
      </c>
      <c r="G135" s="39">
        <v>7</v>
      </c>
      <c r="H135" s="43" t="s">
        <v>876</v>
      </c>
      <c r="I135" s="45"/>
      <c r="J135" s="46" t="s">
        <v>1067</v>
      </c>
      <c r="K135" s="47">
        <v>867</v>
      </c>
      <c r="L135" s="48"/>
      <c r="M135" s="49"/>
      <c r="N135" s="49"/>
      <c r="O135" s="50"/>
      <c r="P135" s="50"/>
      <c r="Q135" s="50"/>
      <c r="R135" s="49"/>
      <c r="S135" s="50"/>
      <c r="T135" s="50"/>
      <c r="U135" s="50"/>
      <c r="V135" s="121" t="s">
        <v>877</v>
      </c>
      <c r="W135" s="109" t="s">
        <v>878</v>
      </c>
      <c r="X135" s="108" t="s">
        <v>879</v>
      </c>
      <c r="Y135" s="108" t="s">
        <v>880</v>
      </c>
      <c r="Z135" s="48"/>
      <c r="AA135" s="51" t="s">
        <v>141</v>
      </c>
      <c r="AB135" s="77"/>
      <c r="AC135" s="98"/>
      <c r="AD135" s="98"/>
      <c r="AE135" s="99"/>
      <c r="AF135" s="99"/>
      <c r="AG135" s="101"/>
      <c r="AH135" s="101"/>
    </row>
    <row r="136" spans="1:34" s="54" customFormat="1" ht="144" x14ac:dyDescent="0.2">
      <c r="A136" s="39" t="s">
        <v>8</v>
      </c>
      <c r="B136" s="40">
        <v>44501</v>
      </c>
      <c r="C136" s="43" t="s">
        <v>881</v>
      </c>
      <c r="D136" s="42" t="s">
        <v>969</v>
      </c>
      <c r="E136" s="43" t="s">
        <v>882</v>
      </c>
      <c r="F136" s="43"/>
      <c r="G136" s="39">
        <v>1</v>
      </c>
      <c r="H136" s="43" t="s">
        <v>883</v>
      </c>
      <c r="I136" s="45"/>
      <c r="J136" s="46" t="s">
        <v>1068</v>
      </c>
      <c r="K136" s="47">
        <v>869</v>
      </c>
      <c r="L136" s="48"/>
      <c r="M136" s="49"/>
      <c r="N136" s="49"/>
      <c r="O136" s="50"/>
      <c r="P136" s="50"/>
      <c r="Q136" s="50"/>
      <c r="R136" s="49"/>
      <c r="S136" s="50"/>
      <c r="T136" s="50"/>
      <c r="U136" s="50"/>
      <c r="V136" s="107" t="s">
        <v>884</v>
      </c>
      <c r="W136" s="108" t="s">
        <v>885</v>
      </c>
      <c r="X136" s="108" t="s">
        <v>886</v>
      </c>
      <c r="Y136" s="108" t="s">
        <v>887</v>
      </c>
      <c r="Z136" s="48"/>
      <c r="AA136" s="51" t="s">
        <v>141</v>
      </c>
      <c r="AB136" s="77"/>
      <c r="AC136" s="98"/>
      <c r="AD136" s="98"/>
      <c r="AE136" s="99"/>
      <c r="AF136" s="99"/>
      <c r="AG136" s="101"/>
      <c r="AH136" s="101"/>
    </row>
    <row r="137" spans="1:34" s="54" customFormat="1" ht="156" x14ac:dyDescent="0.2">
      <c r="A137" s="39" t="s">
        <v>8</v>
      </c>
      <c r="B137" s="40">
        <v>44501</v>
      </c>
      <c r="C137" s="43" t="s">
        <v>881</v>
      </c>
      <c r="D137" s="42" t="s">
        <v>969</v>
      </c>
      <c r="E137" s="43" t="s">
        <v>882</v>
      </c>
      <c r="F137" s="43"/>
      <c r="G137" s="39">
        <v>1</v>
      </c>
      <c r="H137" s="43" t="s">
        <v>888</v>
      </c>
      <c r="I137" s="45"/>
      <c r="J137" s="46" t="s">
        <v>1068</v>
      </c>
      <c r="K137" s="47">
        <v>869</v>
      </c>
      <c r="L137" s="48"/>
      <c r="M137" s="49"/>
      <c r="N137" s="49"/>
      <c r="O137" s="50"/>
      <c r="P137" s="50"/>
      <c r="Q137" s="50"/>
      <c r="R137" s="49"/>
      <c r="S137" s="50"/>
      <c r="T137" s="50"/>
      <c r="U137" s="50"/>
      <c r="V137" s="107" t="s">
        <v>889</v>
      </c>
      <c r="W137" s="108" t="s">
        <v>890</v>
      </c>
      <c r="X137" s="108" t="s">
        <v>891</v>
      </c>
      <c r="Y137" s="108" t="s">
        <v>892</v>
      </c>
      <c r="Z137" s="48"/>
      <c r="AA137" s="51" t="s">
        <v>135</v>
      </c>
      <c r="AB137" s="77"/>
      <c r="AC137" s="98"/>
      <c r="AD137" s="98"/>
      <c r="AE137" s="99"/>
      <c r="AF137" s="99"/>
      <c r="AG137" s="101"/>
      <c r="AH137" s="101"/>
    </row>
    <row r="138" spans="1:34" s="54" customFormat="1" ht="264" x14ac:dyDescent="0.2">
      <c r="A138" s="39" t="s">
        <v>8</v>
      </c>
      <c r="B138" s="40">
        <v>44501</v>
      </c>
      <c r="C138" s="43" t="s">
        <v>881</v>
      </c>
      <c r="D138" s="42" t="s">
        <v>969</v>
      </c>
      <c r="E138" s="43" t="s">
        <v>882</v>
      </c>
      <c r="F138" s="43"/>
      <c r="G138" s="39">
        <v>1</v>
      </c>
      <c r="H138" s="43" t="s">
        <v>893</v>
      </c>
      <c r="I138" s="45"/>
      <c r="J138" s="46" t="s">
        <v>1068</v>
      </c>
      <c r="K138" s="47">
        <v>869</v>
      </c>
      <c r="L138" s="48"/>
      <c r="M138" s="49"/>
      <c r="N138" s="49"/>
      <c r="O138" s="50"/>
      <c r="P138" s="50"/>
      <c r="Q138" s="50"/>
      <c r="R138" s="49"/>
      <c r="S138" s="50"/>
      <c r="T138" s="50"/>
      <c r="U138" s="50"/>
      <c r="V138" s="107" t="s">
        <v>894</v>
      </c>
      <c r="W138" s="109" t="s">
        <v>895</v>
      </c>
      <c r="X138" s="108" t="s">
        <v>896</v>
      </c>
      <c r="Y138" s="108" t="s">
        <v>897</v>
      </c>
      <c r="Z138" s="48"/>
      <c r="AA138" s="51" t="s">
        <v>135</v>
      </c>
      <c r="AB138" s="77"/>
      <c r="AC138" s="98"/>
      <c r="AD138" s="98"/>
      <c r="AE138" s="99"/>
      <c r="AF138" s="99"/>
      <c r="AG138" s="101"/>
      <c r="AH138" s="101"/>
    </row>
    <row r="139" spans="1:34" s="54" customFormat="1" ht="60" x14ac:dyDescent="0.2">
      <c r="A139" s="39" t="s">
        <v>8</v>
      </c>
      <c r="B139" s="40">
        <v>44501</v>
      </c>
      <c r="C139" s="43" t="s">
        <v>881</v>
      </c>
      <c r="D139" s="42" t="s">
        <v>969</v>
      </c>
      <c r="E139" s="43" t="s">
        <v>898</v>
      </c>
      <c r="F139" s="43"/>
      <c r="G139" s="39">
        <v>2</v>
      </c>
      <c r="H139" s="67" t="s">
        <v>898</v>
      </c>
      <c r="I139" s="45"/>
      <c r="J139" s="46" t="s">
        <v>1069</v>
      </c>
      <c r="K139" s="47">
        <v>903</v>
      </c>
      <c r="L139" s="48"/>
      <c r="M139" s="49"/>
      <c r="N139" s="49"/>
      <c r="O139" s="50"/>
      <c r="P139" s="50"/>
      <c r="Q139" s="50"/>
      <c r="R139" s="49"/>
      <c r="S139" s="50"/>
      <c r="T139" s="50"/>
      <c r="U139" s="50"/>
      <c r="V139" s="107" t="s">
        <v>899</v>
      </c>
      <c r="W139" s="108" t="s">
        <v>900</v>
      </c>
      <c r="X139" s="108" t="s">
        <v>901</v>
      </c>
      <c r="Y139" s="108" t="s">
        <v>902</v>
      </c>
      <c r="Z139" s="48"/>
      <c r="AA139" s="51" t="s">
        <v>141</v>
      </c>
      <c r="AB139" s="77"/>
      <c r="AC139" s="98"/>
      <c r="AD139" s="98"/>
      <c r="AE139" s="99"/>
      <c r="AF139" s="99"/>
      <c r="AG139" s="101"/>
      <c r="AH139" s="101"/>
    </row>
    <row r="140" spans="1:34" s="54" customFormat="1" ht="156" x14ac:dyDescent="0.2">
      <c r="A140" s="39" t="s">
        <v>8</v>
      </c>
      <c r="B140" s="40">
        <v>44501</v>
      </c>
      <c r="C140" s="43" t="s">
        <v>881</v>
      </c>
      <c r="D140" s="42" t="s">
        <v>969</v>
      </c>
      <c r="E140" s="43" t="s">
        <v>903</v>
      </c>
      <c r="F140" s="43"/>
      <c r="G140" s="39">
        <v>3</v>
      </c>
      <c r="H140" s="43" t="s">
        <v>903</v>
      </c>
      <c r="I140" s="45"/>
      <c r="J140" s="46" t="s">
        <v>1070</v>
      </c>
      <c r="K140" s="47">
        <v>906</v>
      </c>
      <c r="L140" s="48"/>
      <c r="M140" s="49"/>
      <c r="N140" s="49"/>
      <c r="O140" s="50"/>
      <c r="P140" s="50"/>
      <c r="Q140" s="50"/>
      <c r="R140" s="49"/>
      <c r="S140" s="50"/>
      <c r="T140" s="50"/>
      <c r="U140" s="50"/>
      <c r="V140" s="107" t="s">
        <v>904</v>
      </c>
      <c r="W140" s="109" t="s">
        <v>905</v>
      </c>
      <c r="X140" s="113" t="s">
        <v>906</v>
      </c>
      <c r="Y140" s="122" t="s">
        <v>907</v>
      </c>
      <c r="Z140" s="48"/>
      <c r="AA140" s="51" t="s">
        <v>141</v>
      </c>
      <c r="AB140" s="77"/>
      <c r="AC140" s="98"/>
      <c r="AD140" s="98"/>
      <c r="AE140" s="99"/>
      <c r="AF140" s="99"/>
      <c r="AG140" s="101"/>
      <c r="AH140" s="101"/>
    </row>
    <row r="141" spans="1:34" s="54" customFormat="1" ht="168" x14ac:dyDescent="0.2">
      <c r="A141" s="39" t="s">
        <v>8</v>
      </c>
      <c r="B141" s="40">
        <v>44501</v>
      </c>
      <c r="C141" s="43" t="s">
        <v>881</v>
      </c>
      <c r="D141" s="42" t="s">
        <v>969</v>
      </c>
      <c r="E141" s="43" t="s">
        <v>908</v>
      </c>
      <c r="F141" s="43"/>
      <c r="G141" s="39">
        <v>4</v>
      </c>
      <c r="H141" s="43" t="s">
        <v>908</v>
      </c>
      <c r="I141" s="45"/>
      <c r="J141" s="46" t="s">
        <v>1071</v>
      </c>
      <c r="K141" s="47">
        <v>909</v>
      </c>
      <c r="L141" s="48"/>
      <c r="M141" s="49"/>
      <c r="N141" s="49"/>
      <c r="O141" s="50"/>
      <c r="P141" s="50"/>
      <c r="Q141" s="50"/>
      <c r="R141" s="49"/>
      <c r="S141" s="50"/>
      <c r="T141" s="50"/>
      <c r="U141" s="50"/>
      <c r="V141" s="107" t="s">
        <v>909</v>
      </c>
      <c r="W141" s="109" t="s">
        <v>910</v>
      </c>
      <c r="X141" s="109" t="s">
        <v>911</v>
      </c>
      <c r="Y141" s="108" t="s">
        <v>912</v>
      </c>
      <c r="Z141" s="48"/>
      <c r="AA141" s="51" t="s">
        <v>141</v>
      </c>
      <c r="AB141" s="77"/>
      <c r="AC141" s="98"/>
      <c r="AD141" s="98"/>
      <c r="AE141" s="99"/>
      <c r="AF141" s="99"/>
      <c r="AG141" s="101"/>
      <c r="AH141" s="101"/>
    </row>
    <row r="142" spans="1:34" s="54" customFormat="1" ht="144" x14ac:dyDescent="0.2">
      <c r="A142" s="39" t="s">
        <v>8</v>
      </c>
      <c r="B142" s="40">
        <v>44501</v>
      </c>
      <c r="C142" s="43" t="s">
        <v>881</v>
      </c>
      <c r="D142" s="42" t="s">
        <v>969</v>
      </c>
      <c r="E142" s="43" t="s">
        <v>913</v>
      </c>
      <c r="F142" s="43"/>
      <c r="G142" s="39">
        <v>5</v>
      </c>
      <c r="H142" s="43" t="s">
        <v>914</v>
      </c>
      <c r="I142" s="45"/>
      <c r="J142" s="46" t="s">
        <v>1072</v>
      </c>
      <c r="K142" s="47">
        <v>913</v>
      </c>
      <c r="L142" s="48"/>
      <c r="M142" s="49"/>
      <c r="N142" s="49"/>
      <c r="O142" s="50"/>
      <c r="P142" s="50"/>
      <c r="Q142" s="50"/>
      <c r="R142" s="49"/>
      <c r="S142" s="50"/>
      <c r="T142" s="50"/>
      <c r="U142" s="50"/>
      <c r="V142" s="107" t="s">
        <v>915</v>
      </c>
      <c r="W142" s="108" t="s">
        <v>916</v>
      </c>
      <c r="X142" s="108" t="s">
        <v>917</v>
      </c>
      <c r="Y142" s="108" t="s">
        <v>918</v>
      </c>
      <c r="Z142" s="48"/>
      <c r="AA142" s="51" t="s">
        <v>135</v>
      </c>
      <c r="AB142" s="77"/>
      <c r="AC142" s="98"/>
      <c r="AD142" s="98"/>
      <c r="AE142" s="99"/>
      <c r="AF142" s="99"/>
      <c r="AG142" s="101"/>
      <c r="AH142" s="101"/>
    </row>
    <row r="143" spans="1:34" s="54" customFormat="1" ht="312" x14ac:dyDescent="0.2">
      <c r="A143" s="39" t="s">
        <v>8</v>
      </c>
      <c r="B143" s="40">
        <v>44501</v>
      </c>
      <c r="C143" s="43" t="s">
        <v>919</v>
      </c>
      <c r="D143" s="42" t="s">
        <v>970</v>
      </c>
      <c r="E143" s="43" t="s">
        <v>920</v>
      </c>
      <c r="F143" s="43"/>
      <c r="G143" s="39">
        <v>1</v>
      </c>
      <c r="H143" s="43" t="s">
        <v>921</v>
      </c>
      <c r="I143" s="45"/>
      <c r="J143" s="46" t="s">
        <v>1073</v>
      </c>
      <c r="K143" s="47">
        <v>939</v>
      </c>
      <c r="L143" s="48"/>
      <c r="M143" s="49"/>
      <c r="N143" s="49"/>
      <c r="O143" s="50"/>
      <c r="P143" s="50"/>
      <c r="Q143" s="50"/>
      <c r="R143" s="49"/>
      <c r="S143" s="50"/>
      <c r="T143" s="50"/>
      <c r="U143" s="50"/>
      <c r="V143" s="107" t="s">
        <v>922</v>
      </c>
      <c r="W143" s="109" t="s">
        <v>923</v>
      </c>
      <c r="X143" s="108" t="s">
        <v>924</v>
      </c>
      <c r="Y143" s="108" t="s">
        <v>925</v>
      </c>
      <c r="Z143" s="48"/>
      <c r="AA143" s="51" t="s">
        <v>141</v>
      </c>
      <c r="AB143" s="77"/>
      <c r="AC143" s="98"/>
      <c r="AD143" s="98"/>
      <c r="AE143" s="99"/>
      <c r="AF143" s="99"/>
      <c r="AG143" s="101"/>
      <c r="AH143" s="101"/>
    </row>
    <row r="144" spans="1:34" s="54" customFormat="1" ht="96" x14ac:dyDescent="0.2">
      <c r="A144" s="39" t="s">
        <v>8</v>
      </c>
      <c r="B144" s="40">
        <v>44501</v>
      </c>
      <c r="C144" s="43" t="s">
        <v>919</v>
      </c>
      <c r="D144" s="42" t="s">
        <v>970</v>
      </c>
      <c r="E144" s="43" t="s">
        <v>920</v>
      </c>
      <c r="F144" s="43"/>
      <c r="G144" s="39">
        <v>1</v>
      </c>
      <c r="H144" s="43" t="s">
        <v>926</v>
      </c>
      <c r="I144" s="45"/>
      <c r="J144" s="46" t="s">
        <v>1073</v>
      </c>
      <c r="K144" s="47">
        <v>939</v>
      </c>
      <c r="L144" s="48"/>
      <c r="M144" s="49"/>
      <c r="N144" s="49"/>
      <c r="O144" s="50"/>
      <c r="P144" s="50"/>
      <c r="Q144" s="50"/>
      <c r="R144" s="49"/>
      <c r="S144" s="50"/>
      <c r="T144" s="50"/>
      <c r="U144" s="50"/>
      <c r="V144" s="120" t="s">
        <v>927</v>
      </c>
      <c r="W144" s="108" t="s">
        <v>928</v>
      </c>
      <c r="X144" s="108" t="s">
        <v>929</v>
      </c>
      <c r="Y144" s="108" t="s">
        <v>930</v>
      </c>
      <c r="Z144" s="48"/>
      <c r="AA144" s="51" t="s">
        <v>141</v>
      </c>
      <c r="AB144" s="77"/>
      <c r="AC144" s="98"/>
      <c r="AD144" s="98"/>
      <c r="AE144" s="99"/>
      <c r="AF144" s="99"/>
      <c r="AG144" s="101"/>
      <c r="AH144" s="101"/>
    </row>
    <row r="145" spans="1:34" s="54" customFormat="1" ht="48" x14ac:dyDescent="0.2">
      <c r="A145" s="39" t="s">
        <v>8</v>
      </c>
      <c r="B145" s="40">
        <v>44501</v>
      </c>
      <c r="C145" s="43" t="s">
        <v>919</v>
      </c>
      <c r="D145" s="42" t="s">
        <v>970</v>
      </c>
      <c r="E145" s="43" t="s">
        <v>920</v>
      </c>
      <c r="F145" s="43"/>
      <c r="G145" s="39">
        <v>1</v>
      </c>
      <c r="H145" s="43" t="s">
        <v>931</v>
      </c>
      <c r="I145" s="45"/>
      <c r="J145" s="46" t="s">
        <v>1073</v>
      </c>
      <c r="K145" s="47">
        <v>939</v>
      </c>
      <c r="L145" s="48"/>
      <c r="M145" s="49"/>
      <c r="N145" s="49"/>
      <c r="O145" s="50"/>
      <c r="P145" s="50"/>
      <c r="Q145" s="50"/>
      <c r="R145" s="49"/>
      <c r="S145" s="50"/>
      <c r="T145" s="50"/>
      <c r="U145" s="50"/>
      <c r="V145" s="120" t="s">
        <v>932</v>
      </c>
      <c r="W145" s="108" t="s">
        <v>928</v>
      </c>
      <c r="X145" s="108" t="s">
        <v>929</v>
      </c>
      <c r="Y145" s="108" t="s">
        <v>933</v>
      </c>
      <c r="Z145" s="48"/>
      <c r="AA145" s="51" t="s">
        <v>141</v>
      </c>
      <c r="AB145" s="77"/>
      <c r="AC145" s="98"/>
      <c r="AD145" s="98"/>
      <c r="AE145" s="99"/>
      <c r="AF145" s="99"/>
      <c r="AG145" s="101"/>
      <c r="AH145" s="101"/>
    </row>
    <row r="146" spans="1:34" s="54" customFormat="1" ht="48" x14ac:dyDescent="0.2">
      <c r="A146" s="39" t="s">
        <v>8</v>
      </c>
      <c r="B146" s="40">
        <v>44501</v>
      </c>
      <c r="C146" s="43" t="s">
        <v>919</v>
      </c>
      <c r="D146" s="42" t="s">
        <v>970</v>
      </c>
      <c r="E146" s="43" t="s">
        <v>920</v>
      </c>
      <c r="F146" s="43"/>
      <c r="G146" s="39">
        <v>1</v>
      </c>
      <c r="H146" s="43" t="s">
        <v>934</v>
      </c>
      <c r="I146" s="45"/>
      <c r="J146" s="46" t="s">
        <v>1073</v>
      </c>
      <c r="K146" s="47">
        <v>939</v>
      </c>
      <c r="L146" s="48"/>
      <c r="M146" s="49"/>
      <c r="N146" s="49"/>
      <c r="O146" s="50"/>
      <c r="P146" s="50"/>
      <c r="Q146" s="50"/>
      <c r="R146" s="49"/>
      <c r="S146" s="50"/>
      <c r="T146" s="50"/>
      <c r="U146" s="50"/>
      <c r="V146" s="120" t="s">
        <v>935</v>
      </c>
      <c r="W146" s="108" t="s">
        <v>928</v>
      </c>
      <c r="X146" s="108" t="s">
        <v>929</v>
      </c>
      <c r="Y146" s="108" t="s">
        <v>936</v>
      </c>
      <c r="Z146" s="48"/>
      <c r="AA146" s="51" t="s">
        <v>141</v>
      </c>
      <c r="AB146" s="77"/>
      <c r="AC146" s="98"/>
      <c r="AD146" s="98"/>
      <c r="AE146" s="99"/>
      <c r="AF146" s="99"/>
      <c r="AG146" s="101"/>
      <c r="AH146" s="101"/>
    </row>
    <row r="147" spans="1:34" s="54" customFormat="1" ht="336" customHeight="1" x14ac:dyDescent="0.2">
      <c r="A147" s="39" t="s">
        <v>8</v>
      </c>
      <c r="B147" s="40">
        <v>44501</v>
      </c>
      <c r="C147" s="43" t="s">
        <v>919</v>
      </c>
      <c r="D147" s="42" t="s">
        <v>970</v>
      </c>
      <c r="E147" s="43" t="s">
        <v>920</v>
      </c>
      <c r="F147" s="43"/>
      <c r="G147" s="39">
        <v>1</v>
      </c>
      <c r="H147" s="43" t="s">
        <v>937</v>
      </c>
      <c r="I147" s="45"/>
      <c r="J147" s="46" t="s">
        <v>1073</v>
      </c>
      <c r="K147" s="47">
        <v>939</v>
      </c>
      <c r="L147" s="48"/>
      <c r="M147" s="49"/>
      <c r="N147" s="49"/>
      <c r="O147" s="50"/>
      <c r="P147" s="50"/>
      <c r="Q147" s="50"/>
      <c r="R147" s="49"/>
      <c r="S147" s="50"/>
      <c r="T147" s="50"/>
      <c r="U147" s="50"/>
      <c r="V147" s="120" t="s">
        <v>938</v>
      </c>
      <c r="W147" s="108" t="s">
        <v>928</v>
      </c>
      <c r="X147" s="108" t="s">
        <v>929</v>
      </c>
      <c r="Y147" s="108" t="s">
        <v>939</v>
      </c>
      <c r="Z147" s="48"/>
      <c r="AA147" s="51" t="s">
        <v>141</v>
      </c>
      <c r="AB147" s="77"/>
      <c r="AC147" s="98"/>
      <c r="AD147" s="98"/>
      <c r="AE147" s="99"/>
      <c r="AF147" s="99"/>
      <c r="AG147" s="101"/>
      <c r="AH147" s="101"/>
    </row>
    <row r="148" spans="1:34" s="54" customFormat="1" ht="144" x14ac:dyDescent="0.2">
      <c r="A148" s="39" t="s">
        <v>8</v>
      </c>
      <c r="B148" s="40">
        <v>44501</v>
      </c>
      <c r="C148" s="43" t="s">
        <v>919</v>
      </c>
      <c r="D148" s="42" t="s">
        <v>970</v>
      </c>
      <c r="E148" s="43" t="s">
        <v>940</v>
      </c>
      <c r="F148" s="43"/>
      <c r="G148" s="39">
        <v>4</v>
      </c>
      <c r="H148" s="43" t="s">
        <v>941</v>
      </c>
      <c r="I148" s="45"/>
      <c r="J148" s="46" t="s">
        <v>1074</v>
      </c>
      <c r="K148" s="47">
        <v>963</v>
      </c>
      <c r="L148" s="48"/>
      <c r="M148" s="49"/>
      <c r="N148" s="49"/>
      <c r="O148" s="50"/>
      <c r="P148" s="50"/>
      <c r="Q148" s="50"/>
      <c r="R148" s="49"/>
      <c r="S148" s="50"/>
      <c r="T148" s="50"/>
      <c r="U148" s="50"/>
      <c r="V148" s="107" t="s">
        <v>942</v>
      </c>
      <c r="W148" s="109" t="s">
        <v>943</v>
      </c>
      <c r="X148" s="108" t="s">
        <v>944</v>
      </c>
      <c r="Y148" s="108" t="s">
        <v>945</v>
      </c>
      <c r="Z148" s="48"/>
      <c r="AA148" s="51" t="s">
        <v>141</v>
      </c>
      <c r="AB148" s="77"/>
      <c r="AC148" s="98"/>
      <c r="AD148" s="98"/>
      <c r="AE148" s="99"/>
      <c r="AF148" s="99"/>
      <c r="AG148" s="101"/>
      <c r="AH148" s="101"/>
    </row>
    <row r="153" spans="1:34" x14ac:dyDescent="0.2">
      <c r="E153" s="92"/>
    </row>
  </sheetData>
  <sheetProtection algorithmName="SHA-512" hashValue="c/GsO+0amqkSmU5vw8qRXlN8Hr50HgG6ZhMxNnt4+gYZjkuZdljDrWgAbxx6/eMsHnqUFJSIA45c3ZeNhrD57g==" saltValue="eme0V1QUg1yNQoAx6puI2w==" spinCount="100000" sheet="1" objects="1" scenarios="1" sort="0" autoFilter="0"/>
  <phoneticPr fontId="5" type="noConversion"/>
  <pageMargins left="0.7" right="0.7" top="0.75" bottom="0.75" header="0.3" footer="0.3"/>
  <pageSetup scale="25" orientation="landscape" horizontalDpi="90" verticalDpi="90" r:id="rId1"/>
  <headerFooter>
    <oddFooter>&amp;C&amp;"arial,Bold"Internal</oddFooter>
    <evenFooter>&amp;C&amp;"arial,Bold"Internal</evenFooter>
    <firstFooter>&amp;C&amp;"arial,Bold"Internal</first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EDIT'!$M$3:$M$10</xm:f>
          </x14:formula1>
          <xm:sqref>A2:A148</xm:sqref>
        </x14:dataValidation>
        <x14:dataValidation type="list" allowBlank="1" showInputMessage="1" showErrorMessage="1" xr:uid="{CCEE9C1A-50CA-4B9D-AC85-CE0C7A846FB9}">
          <x14:formula1>
            <xm:f>'Initiative mapping-DO NOT EDIT'!$D$3:$D$98</xm:f>
          </x14:formula1>
          <xm:sqref>E2:E148</xm:sqref>
        </x14:dataValidation>
        <x14:dataValidation type="list" allowBlank="1" showInputMessage="1" showErrorMessage="1" xr:uid="{18BD1329-617C-4C2D-B0F7-E7230B781EB9}">
          <x14:formula1>
            <xm:f>'Initiative mapping-DO NOT EDIT'!$J$3:$J$13</xm:f>
          </x14:formula1>
          <xm:sqref>C2:C148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sheetPr codeName="Sheet9"/>
  <dimension ref="B2:M97"/>
  <sheetViews>
    <sheetView showGridLines="0" topLeftCell="C1" zoomScale="90" zoomScaleNormal="90" workbookViewId="0">
      <pane ySplit="2" topLeftCell="A3" activePane="bottomLeft" state="frozen"/>
      <selection pane="bottomLeft" activeCell="D5" sqref="D5"/>
    </sheetView>
  </sheetViews>
  <sheetFormatPr defaultRowHeight="15" x14ac:dyDescent="0.25"/>
  <cols>
    <col min="1" max="1" width="2.140625" customWidth="1"/>
    <col min="2" max="2" width="48.42578125" bestFit="1" customWidth="1"/>
    <col min="3" max="3" width="12.28515625" style="21" customWidth="1"/>
    <col min="4" max="4" width="102" customWidth="1"/>
    <col min="6" max="6" width="10.5703125" customWidth="1"/>
    <col min="7" max="7" width="44" customWidth="1"/>
    <col min="8" max="9" width="2.42578125" customWidth="1"/>
    <col min="10" max="10" width="48.42578125" bestFit="1" customWidth="1"/>
    <col min="12" max="12" width="2.28515625" customWidth="1"/>
  </cols>
  <sheetData>
    <row r="2" spans="2:13" ht="30.75" customHeight="1" x14ac:dyDescent="0.25">
      <c r="B2" s="24" t="s">
        <v>946</v>
      </c>
      <c r="C2" s="24" t="s">
        <v>947</v>
      </c>
      <c r="D2" s="24" t="s">
        <v>948</v>
      </c>
      <c r="E2" s="24" t="s">
        <v>949</v>
      </c>
      <c r="F2" s="24" t="s">
        <v>950</v>
      </c>
      <c r="G2" s="68" t="s">
        <v>951</v>
      </c>
      <c r="J2" s="24" t="s">
        <v>949</v>
      </c>
      <c r="K2" s="24" t="s">
        <v>952</v>
      </c>
      <c r="M2" s="24" t="s">
        <v>7</v>
      </c>
    </row>
    <row r="3" spans="2:13" x14ac:dyDescent="0.25">
      <c r="B3" s="22" t="s">
        <v>127</v>
      </c>
      <c r="C3" s="23">
        <v>1</v>
      </c>
      <c r="D3" s="22" t="s">
        <v>128</v>
      </c>
      <c r="E3" s="22" t="s">
        <v>953</v>
      </c>
      <c r="F3" s="22" t="str">
        <f>CONCATENATE(E3,C3)</f>
        <v>7.3.1.1</v>
      </c>
      <c r="J3" s="22" t="s">
        <v>127</v>
      </c>
      <c r="K3" s="22" t="s">
        <v>953</v>
      </c>
      <c r="M3" s="23" t="s">
        <v>8</v>
      </c>
    </row>
    <row r="4" spans="2:13" x14ac:dyDescent="0.25">
      <c r="B4" s="22" t="s">
        <v>127</v>
      </c>
      <c r="C4" s="23">
        <v>2</v>
      </c>
      <c r="D4" s="22" t="s">
        <v>142</v>
      </c>
      <c r="E4" s="22" t="s">
        <v>953</v>
      </c>
      <c r="F4" s="22" t="str">
        <f t="shared" ref="F4:F7" si="0">CONCATENATE(E4,C4)</f>
        <v>7.3.1.2</v>
      </c>
      <c r="J4" s="22" t="s">
        <v>178</v>
      </c>
      <c r="K4" s="22" t="s">
        <v>954</v>
      </c>
      <c r="M4" s="23" t="s">
        <v>955</v>
      </c>
    </row>
    <row r="5" spans="2:13" x14ac:dyDescent="0.25">
      <c r="B5" s="22" t="s">
        <v>127</v>
      </c>
      <c r="C5" s="23">
        <v>3</v>
      </c>
      <c r="D5" s="22" t="s">
        <v>147</v>
      </c>
      <c r="E5" s="22" t="s">
        <v>953</v>
      </c>
      <c r="F5" s="22" t="str">
        <f t="shared" si="0"/>
        <v>7.3.1.3</v>
      </c>
      <c r="J5" s="22" t="s">
        <v>315</v>
      </c>
      <c r="K5" s="22" t="s">
        <v>956</v>
      </c>
      <c r="M5" s="23" t="s">
        <v>957</v>
      </c>
    </row>
    <row r="6" spans="2:13" x14ac:dyDescent="0.25">
      <c r="B6" s="22" t="s">
        <v>127</v>
      </c>
      <c r="C6" s="23">
        <v>4</v>
      </c>
      <c r="D6" s="22" t="s">
        <v>153</v>
      </c>
      <c r="E6" s="22" t="s">
        <v>953</v>
      </c>
      <c r="F6" s="22" t="str">
        <f t="shared" si="0"/>
        <v>7.3.1.4</v>
      </c>
      <c r="J6" s="22" t="s">
        <v>525</v>
      </c>
      <c r="K6" s="22" t="s">
        <v>958</v>
      </c>
      <c r="M6" s="23" t="s">
        <v>959</v>
      </c>
    </row>
    <row r="7" spans="2:13" x14ac:dyDescent="0.25">
      <c r="B7" s="22" t="s">
        <v>127</v>
      </c>
      <c r="C7" s="23">
        <v>5</v>
      </c>
      <c r="D7" s="22" t="s">
        <v>159</v>
      </c>
      <c r="E7" s="22" t="s">
        <v>953</v>
      </c>
      <c r="F7" s="22" t="str">
        <f t="shared" si="0"/>
        <v>7.3.1.5</v>
      </c>
      <c r="J7" s="22" t="s">
        <v>614</v>
      </c>
      <c r="K7" s="22" t="s">
        <v>960</v>
      </c>
      <c r="M7" s="23" t="s">
        <v>961</v>
      </c>
    </row>
    <row r="8" spans="2:13" x14ac:dyDescent="0.25">
      <c r="B8" s="22" t="s">
        <v>178</v>
      </c>
      <c r="C8" s="23">
        <v>1</v>
      </c>
      <c r="D8" s="22" t="s">
        <v>179</v>
      </c>
      <c r="E8" s="22" t="s">
        <v>954</v>
      </c>
      <c r="F8" s="22" t="str">
        <f t="shared" ref="F8:F41" si="1">CONCATENATE(E8,C8)</f>
        <v>7.3.2.1</v>
      </c>
      <c r="J8" s="22" t="s">
        <v>743</v>
      </c>
      <c r="K8" s="22" t="s">
        <v>962</v>
      </c>
      <c r="M8" s="23" t="s">
        <v>963</v>
      </c>
    </row>
    <row r="9" spans="2:13" x14ac:dyDescent="0.25">
      <c r="B9" s="22" t="s">
        <v>178</v>
      </c>
      <c r="C9" s="23">
        <v>2</v>
      </c>
      <c r="D9" s="22" t="s">
        <v>233</v>
      </c>
      <c r="E9" s="22" t="s">
        <v>954</v>
      </c>
      <c r="F9" s="22" t="str">
        <f t="shared" si="1"/>
        <v>7.3.2.2</v>
      </c>
      <c r="J9" s="22" t="s">
        <v>780</v>
      </c>
      <c r="K9" s="22" t="s">
        <v>964</v>
      </c>
      <c r="M9" s="23" t="s">
        <v>965</v>
      </c>
    </row>
    <row r="10" spans="2:13" x14ac:dyDescent="0.25">
      <c r="B10" s="22" t="s">
        <v>178</v>
      </c>
      <c r="C10" s="23">
        <v>3</v>
      </c>
      <c r="D10" s="22" t="s">
        <v>267</v>
      </c>
      <c r="E10" s="22" t="s">
        <v>954</v>
      </c>
      <c r="F10" s="22" t="str">
        <f t="shared" si="1"/>
        <v>7.3.2.3</v>
      </c>
      <c r="J10" s="22" t="s">
        <v>817</v>
      </c>
      <c r="K10" s="22" t="s">
        <v>966</v>
      </c>
      <c r="M10" s="23" t="s">
        <v>967</v>
      </c>
    </row>
    <row r="11" spans="2:13" x14ac:dyDescent="0.25">
      <c r="B11" s="22" t="s">
        <v>178</v>
      </c>
      <c r="C11" s="23">
        <v>4</v>
      </c>
      <c r="D11" s="22" t="s">
        <v>273</v>
      </c>
      <c r="E11" s="22" t="s">
        <v>954</v>
      </c>
      <c r="F11" s="22" t="str">
        <f t="shared" si="1"/>
        <v>7.3.2.4</v>
      </c>
      <c r="J11" s="22" t="s">
        <v>833</v>
      </c>
      <c r="K11" s="22" t="s">
        <v>968</v>
      </c>
    </row>
    <row r="12" spans="2:13" x14ac:dyDescent="0.25">
      <c r="B12" s="22" t="s">
        <v>178</v>
      </c>
      <c r="C12" s="23">
        <v>5</v>
      </c>
      <c r="D12" s="22" t="s">
        <v>279</v>
      </c>
      <c r="E12" s="22" t="s">
        <v>954</v>
      </c>
      <c r="F12" s="22" t="str">
        <f t="shared" si="1"/>
        <v>7.3.2.5</v>
      </c>
      <c r="J12" s="22" t="s">
        <v>881</v>
      </c>
      <c r="K12" s="22" t="s">
        <v>969</v>
      </c>
    </row>
    <row r="13" spans="2:13" x14ac:dyDescent="0.25">
      <c r="B13" s="22" t="s">
        <v>178</v>
      </c>
      <c r="C13" s="23">
        <v>6</v>
      </c>
      <c r="D13" s="22" t="s">
        <v>285</v>
      </c>
      <c r="E13" s="22" t="s">
        <v>954</v>
      </c>
      <c r="F13" s="22" t="str">
        <f t="shared" si="1"/>
        <v>7.3.2.6</v>
      </c>
      <c r="J13" s="25" t="s">
        <v>919</v>
      </c>
      <c r="K13" s="31" t="s">
        <v>970</v>
      </c>
    </row>
    <row r="14" spans="2:13" x14ac:dyDescent="0.25">
      <c r="B14" s="22" t="s">
        <v>178</v>
      </c>
      <c r="C14" s="73">
        <v>7</v>
      </c>
      <c r="D14" s="74" t="s">
        <v>291</v>
      </c>
      <c r="E14" s="22" t="s">
        <v>954</v>
      </c>
      <c r="F14" s="22" t="str">
        <f t="shared" si="1"/>
        <v>7.3.2.7</v>
      </c>
      <c r="G14" s="74" t="s">
        <v>971</v>
      </c>
    </row>
    <row r="15" spans="2:13" x14ac:dyDescent="0.25">
      <c r="B15" s="22" t="s">
        <v>178</v>
      </c>
      <c r="C15" s="73">
        <v>8</v>
      </c>
      <c r="D15" s="74" t="s">
        <v>309</v>
      </c>
      <c r="E15" s="22" t="s">
        <v>954</v>
      </c>
      <c r="F15" s="22" t="str">
        <f t="shared" si="1"/>
        <v>7.3.2.8</v>
      </c>
      <c r="G15" s="74" t="s">
        <v>971</v>
      </c>
    </row>
    <row r="16" spans="2:13" x14ac:dyDescent="0.25">
      <c r="B16" s="22" t="s">
        <v>315</v>
      </c>
      <c r="C16" s="23">
        <v>1</v>
      </c>
      <c r="D16" s="22" t="s">
        <v>316</v>
      </c>
      <c r="E16" s="22" t="s">
        <v>956</v>
      </c>
      <c r="F16" s="22" t="str">
        <f t="shared" si="1"/>
        <v>7.3.3.1</v>
      </c>
    </row>
    <row r="17" spans="2:7" x14ac:dyDescent="0.25">
      <c r="B17" s="22" t="s">
        <v>315</v>
      </c>
      <c r="C17" s="23">
        <v>2</v>
      </c>
      <c r="D17" s="22" t="s">
        <v>323</v>
      </c>
      <c r="E17" s="22" t="s">
        <v>956</v>
      </c>
      <c r="F17" s="22" t="str">
        <f t="shared" si="1"/>
        <v>7.3.3.2</v>
      </c>
    </row>
    <row r="18" spans="2:7" x14ac:dyDescent="0.25">
      <c r="B18" s="22" t="s">
        <v>315</v>
      </c>
      <c r="C18" s="23">
        <v>3</v>
      </c>
      <c r="D18" s="22" t="s">
        <v>328</v>
      </c>
      <c r="E18" s="22" t="s">
        <v>956</v>
      </c>
      <c r="F18" s="22" t="str">
        <f t="shared" si="1"/>
        <v>7.3.3.3</v>
      </c>
    </row>
    <row r="19" spans="2:7" x14ac:dyDescent="0.25">
      <c r="B19" s="22" t="s">
        <v>315</v>
      </c>
      <c r="C19" s="23">
        <v>4</v>
      </c>
      <c r="D19" s="22" t="s">
        <v>333</v>
      </c>
      <c r="E19" s="22" t="s">
        <v>956</v>
      </c>
      <c r="F19" s="22" t="str">
        <f t="shared" si="1"/>
        <v>7.3.3.4</v>
      </c>
    </row>
    <row r="20" spans="2:7" x14ac:dyDescent="0.25">
      <c r="B20" s="22" t="s">
        <v>315</v>
      </c>
      <c r="C20" s="23">
        <v>5</v>
      </c>
      <c r="D20" s="22" t="s">
        <v>338</v>
      </c>
      <c r="E20" s="22" t="s">
        <v>956</v>
      </c>
      <c r="F20" s="22" t="str">
        <f t="shared" si="1"/>
        <v>7.3.3.5</v>
      </c>
    </row>
    <row r="21" spans="2:7" x14ac:dyDescent="0.25">
      <c r="B21" s="22" t="s">
        <v>315</v>
      </c>
      <c r="C21" s="23">
        <v>6</v>
      </c>
      <c r="D21" s="22" t="s">
        <v>343</v>
      </c>
      <c r="E21" s="22" t="s">
        <v>956</v>
      </c>
      <c r="F21" s="22" t="str">
        <f t="shared" si="1"/>
        <v>7.3.3.6</v>
      </c>
    </row>
    <row r="22" spans="2:7" x14ac:dyDescent="0.25">
      <c r="B22" s="22" t="s">
        <v>315</v>
      </c>
      <c r="C22" s="23">
        <v>7</v>
      </c>
      <c r="D22" s="22" t="s">
        <v>348</v>
      </c>
      <c r="E22" s="22" t="s">
        <v>956</v>
      </c>
      <c r="F22" s="22" t="str">
        <f t="shared" si="1"/>
        <v>7.3.3.7</v>
      </c>
    </row>
    <row r="23" spans="2:7" x14ac:dyDescent="0.25">
      <c r="B23" s="22" t="s">
        <v>315</v>
      </c>
      <c r="C23" s="23">
        <v>8</v>
      </c>
      <c r="D23" s="22" t="s">
        <v>356</v>
      </c>
      <c r="E23" s="22" t="s">
        <v>956</v>
      </c>
      <c r="F23" s="22" t="str">
        <f t="shared" si="1"/>
        <v>7.3.3.8</v>
      </c>
    </row>
    <row r="24" spans="2:7" x14ac:dyDescent="0.25">
      <c r="B24" s="22" t="s">
        <v>315</v>
      </c>
      <c r="C24" s="23">
        <v>9</v>
      </c>
      <c r="D24" s="22" t="s">
        <v>374</v>
      </c>
      <c r="E24" s="22" t="s">
        <v>956</v>
      </c>
      <c r="F24" s="22" t="str">
        <f t="shared" si="1"/>
        <v>7.3.3.9</v>
      </c>
    </row>
    <row r="25" spans="2:7" x14ac:dyDescent="0.25">
      <c r="B25" s="22" t="s">
        <v>315</v>
      </c>
      <c r="C25" s="23">
        <v>10</v>
      </c>
      <c r="D25" s="22" t="s">
        <v>389</v>
      </c>
      <c r="E25" s="22" t="s">
        <v>956</v>
      </c>
      <c r="F25" s="22" t="str">
        <f t="shared" si="1"/>
        <v>7.3.3.10</v>
      </c>
    </row>
    <row r="26" spans="2:7" x14ac:dyDescent="0.25">
      <c r="B26" s="22" t="s">
        <v>315</v>
      </c>
      <c r="C26" s="23">
        <v>11</v>
      </c>
      <c r="D26" s="22" t="s">
        <v>394</v>
      </c>
      <c r="E26" s="22" t="s">
        <v>956</v>
      </c>
      <c r="F26" s="22" t="str">
        <f t="shared" si="1"/>
        <v>7.3.3.11</v>
      </c>
    </row>
    <row r="27" spans="2:7" x14ac:dyDescent="0.25">
      <c r="B27" s="22" t="s">
        <v>315</v>
      </c>
      <c r="C27" s="70">
        <v>12</v>
      </c>
      <c r="D27" s="69" t="s">
        <v>432</v>
      </c>
      <c r="E27" s="22" t="s">
        <v>956</v>
      </c>
      <c r="F27" s="22" t="str">
        <f t="shared" si="1"/>
        <v>7.3.3.12</v>
      </c>
      <c r="G27" s="69" t="s">
        <v>972</v>
      </c>
    </row>
    <row r="28" spans="2:7" x14ac:dyDescent="0.25">
      <c r="B28" s="22" t="s">
        <v>315</v>
      </c>
      <c r="C28" s="23">
        <v>13</v>
      </c>
      <c r="D28" s="22" t="s">
        <v>463</v>
      </c>
      <c r="E28" s="22" t="s">
        <v>956</v>
      </c>
      <c r="F28" s="22" t="str">
        <f t="shared" si="1"/>
        <v>7.3.3.13</v>
      </c>
    </row>
    <row r="29" spans="2:7" x14ac:dyDescent="0.25">
      <c r="B29" s="22" t="s">
        <v>315</v>
      </c>
      <c r="C29" s="23">
        <v>14</v>
      </c>
      <c r="D29" s="22" t="s">
        <v>469</v>
      </c>
      <c r="E29" s="22" t="s">
        <v>956</v>
      </c>
      <c r="F29" s="22" t="str">
        <f t="shared" si="1"/>
        <v>7.3.3.14</v>
      </c>
    </row>
    <row r="30" spans="2:7" x14ac:dyDescent="0.25">
      <c r="B30" s="22" t="s">
        <v>315</v>
      </c>
      <c r="C30" s="23">
        <v>15</v>
      </c>
      <c r="D30" s="22" t="s">
        <v>474</v>
      </c>
      <c r="E30" s="22" t="s">
        <v>956</v>
      </c>
      <c r="F30" s="22" t="str">
        <f t="shared" si="1"/>
        <v>7.3.3.15</v>
      </c>
    </row>
    <row r="31" spans="2:7" x14ac:dyDescent="0.25">
      <c r="B31" s="22" t="s">
        <v>315</v>
      </c>
      <c r="C31" s="23">
        <v>16</v>
      </c>
      <c r="D31" s="22" t="s">
        <v>479</v>
      </c>
      <c r="E31" s="22" t="s">
        <v>956</v>
      </c>
      <c r="F31" s="22" t="str">
        <f t="shared" si="1"/>
        <v>7.3.3.16</v>
      </c>
    </row>
    <row r="32" spans="2:7" x14ac:dyDescent="0.25">
      <c r="B32" s="22" t="s">
        <v>315</v>
      </c>
      <c r="C32" s="23">
        <v>17</v>
      </c>
      <c r="D32" s="22" t="s">
        <v>482</v>
      </c>
      <c r="E32" s="22" t="s">
        <v>956</v>
      </c>
      <c r="F32" s="22" t="str">
        <f t="shared" si="1"/>
        <v>7.3.3.17</v>
      </c>
    </row>
    <row r="33" spans="2:7" x14ac:dyDescent="0.25">
      <c r="B33" s="22" t="s">
        <v>525</v>
      </c>
      <c r="C33" s="23">
        <v>1</v>
      </c>
      <c r="D33" s="22" t="s">
        <v>526</v>
      </c>
      <c r="E33" s="22" t="s">
        <v>958</v>
      </c>
      <c r="F33" s="22" t="str">
        <f t="shared" si="1"/>
        <v>7.3.4.1</v>
      </c>
    </row>
    <row r="34" spans="2:7" x14ac:dyDescent="0.25">
      <c r="B34" s="22" t="s">
        <v>525</v>
      </c>
      <c r="C34" s="23">
        <v>2</v>
      </c>
      <c r="D34" s="22" t="s">
        <v>535</v>
      </c>
      <c r="E34" s="22" t="s">
        <v>958</v>
      </c>
      <c r="F34" s="22" t="str">
        <f t="shared" si="1"/>
        <v>7.3.4.2</v>
      </c>
    </row>
    <row r="35" spans="2:7" x14ac:dyDescent="0.25">
      <c r="B35" s="22" t="s">
        <v>525</v>
      </c>
      <c r="C35" s="70">
        <v>3</v>
      </c>
      <c r="D35" s="69" t="s">
        <v>543</v>
      </c>
      <c r="E35" s="22" t="s">
        <v>958</v>
      </c>
      <c r="F35" s="22" t="str">
        <f t="shared" si="1"/>
        <v>7.3.4.3</v>
      </c>
      <c r="G35" s="69" t="s">
        <v>972</v>
      </c>
    </row>
    <row r="36" spans="2:7" x14ac:dyDescent="0.25">
      <c r="B36" s="22" t="s">
        <v>525</v>
      </c>
      <c r="C36" s="23">
        <v>4</v>
      </c>
      <c r="D36" s="22" t="s">
        <v>548</v>
      </c>
      <c r="E36" s="22" t="s">
        <v>958</v>
      </c>
      <c r="F36" s="22" t="str">
        <f t="shared" si="1"/>
        <v>7.3.4.4</v>
      </c>
    </row>
    <row r="37" spans="2:7" x14ac:dyDescent="0.25">
      <c r="B37" s="22" t="s">
        <v>525</v>
      </c>
      <c r="C37" s="23">
        <v>5</v>
      </c>
      <c r="D37" s="22" t="s">
        <v>554</v>
      </c>
      <c r="E37" s="22" t="s">
        <v>958</v>
      </c>
      <c r="F37" s="22" t="str">
        <f t="shared" si="1"/>
        <v>7.3.4.5</v>
      </c>
    </row>
    <row r="38" spans="2:7" x14ac:dyDescent="0.25">
      <c r="B38" s="22" t="s">
        <v>525</v>
      </c>
      <c r="C38" s="23">
        <v>6</v>
      </c>
      <c r="D38" s="22" t="s">
        <v>561</v>
      </c>
      <c r="E38" s="22" t="s">
        <v>958</v>
      </c>
      <c r="F38" s="22" t="str">
        <f t="shared" si="1"/>
        <v>7.3.4.6</v>
      </c>
    </row>
    <row r="39" spans="2:7" x14ac:dyDescent="0.25">
      <c r="B39" s="22" t="s">
        <v>525</v>
      </c>
      <c r="C39" s="23">
        <v>7</v>
      </c>
      <c r="D39" s="22" t="s">
        <v>566</v>
      </c>
      <c r="E39" s="22" t="s">
        <v>958</v>
      </c>
      <c r="F39" s="22" t="str">
        <f t="shared" si="1"/>
        <v>7.3.4.7</v>
      </c>
    </row>
    <row r="40" spans="2:7" x14ac:dyDescent="0.25">
      <c r="B40" s="22" t="s">
        <v>525</v>
      </c>
      <c r="C40" s="23">
        <v>8</v>
      </c>
      <c r="D40" s="22" t="s">
        <v>571</v>
      </c>
      <c r="E40" s="22" t="s">
        <v>958</v>
      </c>
      <c r="F40" s="22" t="str">
        <f t="shared" si="1"/>
        <v>7.3.4.8</v>
      </c>
    </row>
    <row r="41" spans="2:7" x14ac:dyDescent="0.25">
      <c r="B41" s="22" t="s">
        <v>525</v>
      </c>
      <c r="C41" s="23">
        <v>9</v>
      </c>
      <c r="D41" s="22" t="s">
        <v>576</v>
      </c>
      <c r="E41" s="22" t="s">
        <v>958</v>
      </c>
      <c r="F41" s="22" t="str">
        <f t="shared" si="1"/>
        <v>7.3.4.9</v>
      </c>
    </row>
    <row r="42" spans="2:7" x14ac:dyDescent="0.25">
      <c r="B42" s="22" t="s">
        <v>525</v>
      </c>
      <c r="C42" s="23">
        <v>10</v>
      </c>
      <c r="D42" s="22" t="s">
        <v>581</v>
      </c>
      <c r="E42" s="22" t="s">
        <v>958</v>
      </c>
      <c r="F42" s="22" t="str">
        <f t="shared" ref="F42:F69" si="2">CONCATENATE(E42,C42)</f>
        <v>7.3.4.10</v>
      </c>
    </row>
    <row r="43" spans="2:7" x14ac:dyDescent="0.25">
      <c r="B43" s="22" t="s">
        <v>525</v>
      </c>
      <c r="C43" s="23">
        <v>11</v>
      </c>
      <c r="D43" s="22" t="s">
        <v>586</v>
      </c>
      <c r="E43" s="22" t="s">
        <v>958</v>
      </c>
      <c r="F43" s="22" t="str">
        <f t="shared" si="2"/>
        <v>7.3.4.11</v>
      </c>
    </row>
    <row r="44" spans="2:7" x14ac:dyDescent="0.25">
      <c r="B44" s="22" t="s">
        <v>525</v>
      </c>
      <c r="C44" s="23">
        <v>12</v>
      </c>
      <c r="D44" s="22" t="s">
        <v>591</v>
      </c>
      <c r="E44" s="22" t="s">
        <v>958</v>
      </c>
      <c r="F44" s="22" t="str">
        <f t="shared" si="2"/>
        <v>7.3.4.12</v>
      </c>
    </row>
    <row r="45" spans="2:7" x14ac:dyDescent="0.25">
      <c r="B45" s="22" t="s">
        <v>525</v>
      </c>
      <c r="C45" s="23">
        <v>13</v>
      </c>
      <c r="D45" s="22" t="s">
        <v>596</v>
      </c>
      <c r="E45" s="22" t="s">
        <v>958</v>
      </c>
      <c r="F45" s="22" t="str">
        <f t="shared" si="2"/>
        <v>7.3.4.13</v>
      </c>
    </row>
    <row r="46" spans="2:7" x14ac:dyDescent="0.25">
      <c r="B46" s="22" t="s">
        <v>525</v>
      </c>
      <c r="C46" s="23">
        <v>14</v>
      </c>
      <c r="D46" s="22" t="s">
        <v>602</v>
      </c>
      <c r="E46" s="22" t="s">
        <v>958</v>
      </c>
      <c r="F46" s="22" t="str">
        <f t="shared" si="2"/>
        <v>7.3.4.14</v>
      </c>
    </row>
    <row r="47" spans="2:7" x14ac:dyDescent="0.25">
      <c r="B47" s="22" t="s">
        <v>525</v>
      </c>
      <c r="C47" s="23">
        <v>15</v>
      </c>
      <c r="D47" s="22" t="s">
        <v>607</v>
      </c>
      <c r="E47" s="22" t="s">
        <v>958</v>
      </c>
      <c r="F47" s="22" t="str">
        <f t="shared" si="2"/>
        <v>7.3.4.15</v>
      </c>
    </row>
    <row r="48" spans="2:7" x14ac:dyDescent="0.25">
      <c r="B48" s="22" t="s">
        <v>614</v>
      </c>
      <c r="C48" s="23">
        <v>1</v>
      </c>
      <c r="D48" s="22" t="s">
        <v>615</v>
      </c>
      <c r="E48" s="22" t="s">
        <v>960</v>
      </c>
      <c r="F48" s="22" t="str">
        <f t="shared" si="2"/>
        <v>7.3.5.1</v>
      </c>
    </row>
    <row r="49" spans="2:7" x14ac:dyDescent="0.25">
      <c r="B49" s="22" t="s">
        <v>614</v>
      </c>
      <c r="C49" s="23">
        <v>2</v>
      </c>
      <c r="D49" s="22" t="s">
        <v>621</v>
      </c>
      <c r="E49" s="22" t="s">
        <v>960</v>
      </c>
      <c r="F49" s="22" t="str">
        <f t="shared" si="2"/>
        <v>7.3.5.2</v>
      </c>
    </row>
    <row r="50" spans="2:7" x14ac:dyDescent="0.25">
      <c r="B50" s="22" t="s">
        <v>614</v>
      </c>
      <c r="C50" s="23">
        <v>3</v>
      </c>
      <c r="D50" s="26" t="s">
        <v>627</v>
      </c>
      <c r="E50" s="22" t="s">
        <v>960</v>
      </c>
      <c r="F50" s="22" t="str">
        <f t="shared" si="2"/>
        <v>7.3.5.3</v>
      </c>
    </row>
    <row r="51" spans="2:7" x14ac:dyDescent="0.25">
      <c r="B51" s="22" t="s">
        <v>614</v>
      </c>
      <c r="C51" s="23">
        <v>4</v>
      </c>
      <c r="D51" s="22" t="s">
        <v>635</v>
      </c>
      <c r="E51" s="22" t="s">
        <v>960</v>
      </c>
      <c r="F51" s="22" t="str">
        <f t="shared" si="2"/>
        <v>7.3.5.4</v>
      </c>
    </row>
    <row r="52" spans="2:7" x14ac:dyDescent="0.25">
      <c r="B52" s="22" t="s">
        <v>614</v>
      </c>
      <c r="C52" s="23">
        <v>5</v>
      </c>
      <c r="D52" s="22" t="s">
        <v>640</v>
      </c>
      <c r="E52" s="22" t="s">
        <v>960</v>
      </c>
      <c r="F52" s="22" t="str">
        <f t="shared" si="2"/>
        <v>7.3.5.5</v>
      </c>
    </row>
    <row r="53" spans="2:7" x14ac:dyDescent="0.25">
      <c r="B53" s="22" t="s">
        <v>614</v>
      </c>
      <c r="C53" s="70">
        <v>6</v>
      </c>
      <c r="D53" s="69" t="s">
        <v>543</v>
      </c>
      <c r="E53" s="22" t="s">
        <v>960</v>
      </c>
      <c r="F53" s="22" t="str">
        <f t="shared" si="2"/>
        <v>7.3.5.6</v>
      </c>
      <c r="G53" s="69" t="s">
        <v>972</v>
      </c>
    </row>
    <row r="54" spans="2:7" x14ac:dyDescent="0.25">
      <c r="B54" s="22" t="s">
        <v>614</v>
      </c>
      <c r="C54" s="23">
        <v>7</v>
      </c>
      <c r="D54" s="22" t="s">
        <v>651</v>
      </c>
      <c r="E54" s="22" t="s">
        <v>960</v>
      </c>
      <c r="F54" s="22" t="str">
        <f t="shared" si="2"/>
        <v>7.3.5.7</v>
      </c>
    </row>
    <row r="55" spans="2:7" x14ac:dyDescent="0.25">
      <c r="B55" s="22" t="s">
        <v>614</v>
      </c>
      <c r="C55" s="23">
        <v>8</v>
      </c>
      <c r="D55" s="22" t="s">
        <v>973</v>
      </c>
      <c r="E55" s="22" t="s">
        <v>960</v>
      </c>
      <c r="F55" s="22" t="str">
        <f t="shared" si="2"/>
        <v>7.3.5.8</v>
      </c>
    </row>
    <row r="56" spans="2:7" x14ac:dyDescent="0.25">
      <c r="B56" s="22" t="s">
        <v>614</v>
      </c>
      <c r="C56" s="70">
        <v>9</v>
      </c>
      <c r="D56" s="69" t="s">
        <v>668</v>
      </c>
      <c r="E56" s="22" t="s">
        <v>960</v>
      </c>
      <c r="F56" s="22" t="str">
        <f t="shared" si="2"/>
        <v>7.3.5.9</v>
      </c>
      <c r="G56" s="69" t="s">
        <v>972</v>
      </c>
    </row>
    <row r="57" spans="2:7" x14ac:dyDescent="0.25">
      <c r="B57" s="22" t="s">
        <v>614</v>
      </c>
      <c r="C57" s="70">
        <v>10</v>
      </c>
      <c r="D57" s="69" t="s">
        <v>974</v>
      </c>
      <c r="E57" s="22" t="s">
        <v>960</v>
      </c>
      <c r="F57" s="22" t="str">
        <f t="shared" si="2"/>
        <v>7.3.5.10</v>
      </c>
      <c r="G57" s="69" t="s">
        <v>972</v>
      </c>
    </row>
    <row r="58" spans="2:7" x14ac:dyDescent="0.25">
      <c r="B58" s="22" t="s">
        <v>614</v>
      </c>
      <c r="C58" s="23">
        <v>11</v>
      </c>
      <c r="D58" s="22" t="s">
        <v>675</v>
      </c>
      <c r="E58" s="22" t="s">
        <v>960</v>
      </c>
      <c r="F58" s="22" t="str">
        <f t="shared" si="2"/>
        <v>7.3.5.11</v>
      </c>
    </row>
    <row r="59" spans="2:7" x14ac:dyDescent="0.25">
      <c r="B59" s="22" t="s">
        <v>614</v>
      </c>
      <c r="C59" s="23">
        <v>12</v>
      </c>
      <c r="D59" s="22" t="s">
        <v>678</v>
      </c>
      <c r="E59" s="22" t="s">
        <v>960</v>
      </c>
      <c r="F59" s="22" t="str">
        <f t="shared" si="2"/>
        <v>7.3.5.12</v>
      </c>
    </row>
    <row r="60" spans="2:7" x14ac:dyDescent="0.25">
      <c r="B60" s="22" t="s">
        <v>614</v>
      </c>
      <c r="C60" s="23">
        <v>13</v>
      </c>
      <c r="D60" s="22" t="s">
        <v>684</v>
      </c>
      <c r="E60" s="22" t="s">
        <v>960</v>
      </c>
      <c r="F60" s="22" t="str">
        <f t="shared" si="2"/>
        <v>7.3.5.13</v>
      </c>
    </row>
    <row r="61" spans="2:7" x14ac:dyDescent="0.25">
      <c r="B61" s="22" t="s">
        <v>614</v>
      </c>
      <c r="C61" s="23">
        <v>14</v>
      </c>
      <c r="D61" s="22" t="s">
        <v>690</v>
      </c>
      <c r="E61" s="22" t="s">
        <v>960</v>
      </c>
      <c r="F61" s="22" t="str">
        <f t="shared" si="2"/>
        <v>7.3.5.14</v>
      </c>
    </row>
    <row r="62" spans="2:7" x14ac:dyDescent="0.25">
      <c r="B62" s="22" t="s">
        <v>614</v>
      </c>
      <c r="C62" s="23">
        <v>15</v>
      </c>
      <c r="D62" s="22" t="s">
        <v>695</v>
      </c>
      <c r="E62" s="22" t="s">
        <v>960</v>
      </c>
      <c r="F62" s="22" t="str">
        <f t="shared" si="2"/>
        <v>7.3.5.15</v>
      </c>
    </row>
    <row r="63" spans="2:7" x14ac:dyDescent="0.25">
      <c r="B63" s="22" t="s">
        <v>614</v>
      </c>
      <c r="C63" s="23">
        <v>16</v>
      </c>
      <c r="D63" s="22" t="s">
        <v>707</v>
      </c>
      <c r="E63" s="22" t="s">
        <v>960</v>
      </c>
      <c r="F63" s="22" t="str">
        <f t="shared" si="2"/>
        <v>7.3.5.16</v>
      </c>
    </row>
    <row r="64" spans="2:7" x14ac:dyDescent="0.25">
      <c r="B64" s="22" t="s">
        <v>614</v>
      </c>
      <c r="C64" s="23">
        <v>17</v>
      </c>
      <c r="D64" s="22" t="s">
        <v>712</v>
      </c>
      <c r="E64" s="22" t="s">
        <v>960</v>
      </c>
      <c r="F64" s="22" t="str">
        <f t="shared" si="2"/>
        <v>7.3.5.17</v>
      </c>
    </row>
    <row r="65" spans="2:7" x14ac:dyDescent="0.25">
      <c r="B65" s="22" t="s">
        <v>614</v>
      </c>
      <c r="C65" s="23">
        <v>18</v>
      </c>
      <c r="D65" s="22" t="s">
        <v>723</v>
      </c>
      <c r="E65" s="22" t="s">
        <v>960</v>
      </c>
      <c r="F65" s="22" t="str">
        <f t="shared" si="2"/>
        <v>7.3.5.18</v>
      </c>
    </row>
    <row r="66" spans="2:7" x14ac:dyDescent="0.25">
      <c r="B66" s="22" t="s">
        <v>614</v>
      </c>
      <c r="C66" s="23">
        <v>19</v>
      </c>
      <c r="D66" s="22" t="s">
        <v>735</v>
      </c>
      <c r="E66" s="22" t="s">
        <v>960</v>
      </c>
      <c r="F66" s="22" t="str">
        <f t="shared" si="2"/>
        <v>7.3.5.19</v>
      </c>
    </row>
    <row r="67" spans="2:7" x14ac:dyDescent="0.25">
      <c r="B67" s="22" t="s">
        <v>614</v>
      </c>
      <c r="C67" s="23">
        <v>20</v>
      </c>
      <c r="D67" s="22" t="s">
        <v>740</v>
      </c>
      <c r="E67" s="22" t="s">
        <v>960</v>
      </c>
      <c r="F67" s="22" t="str">
        <f t="shared" si="2"/>
        <v>7.3.5.20</v>
      </c>
    </row>
    <row r="68" spans="2:7" x14ac:dyDescent="0.25">
      <c r="B68" s="22" t="s">
        <v>743</v>
      </c>
      <c r="C68" s="23">
        <v>1</v>
      </c>
      <c r="D68" s="22" t="s">
        <v>744</v>
      </c>
      <c r="E68" s="22" t="s">
        <v>962</v>
      </c>
      <c r="F68" s="22" t="str">
        <f t="shared" si="2"/>
        <v>7.3.6.1</v>
      </c>
    </row>
    <row r="69" spans="2:7" x14ac:dyDescent="0.25">
      <c r="B69" s="22" t="s">
        <v>743</v>
      </c>
      <c r="C69" s="23">
        <v>2</v>
      </c>
      <c r="D69" s="22" t="s">
        <v>749</v>
      </c>
      <c r="E69" s="22" t="s">
        <v>962</v>
      </c>
      <c r="F69" s="22" t="str">
        <f t="shared" si="2"/>
        <v>7.3.6.2</v>
      </c>
    </row>
    <row r="70" spans="2:7" x14ac:dyDescent="0.25">
      <c r="B70" s="22" t="s">
        <v>743</v>
      </c>
      <c r="C70" s="23">
        <v>3</v>
      </c>
      <c r="D70" s="22" t="s">
        <v>754</v>
      </c>
      <c r="E70" s="22" t="s">
        <v>962</v>
      </c>
      <c r="F70" s="22" t="str">
        <f t="shared" ref="F70:F95" si="3">CONCATENATE(E70,C70)</f>
        <v>7.3.6.3</v>
      </c>
    </row>
    <row r="71" spans="2:7" x14ac:dyDescent="0.25">
      <c r="B71" s="22" t="s">
        <v>743</v>
      </c>
      <c r="C71" s="23">
        <v>4</v>
      </c>
      <c r="D71" s="22" t="s">
        <v>759</v>
      </c>
      <c r="E71" s="22" t="s">
        <v>962</v>
      </c>
      <c r="F71" s="22" t="str">
        <f t="shared" si="3"/>
        <v>7.3.6.4</v>
      </c>
    </row>
    <row r="72" spans="2:7" x14ac:dyDescent="0.25">
      <c r="B72" s="22" t="s">
        <v>743</v>
      </c>
      <c r="C72" s="23">
        <v>5</v>
      </c>
      <c r="D72" s="22" t="s">
        <v>764</v>
      </c>
      <c r="E72" s="22" t="s">
        <v>962</v>
      </c>
      <c r="F72" s="22" t="str">
        <f t="shared" si="3"/>
        <v>7.3.6.5</v>
      </c>
    </row>
    <row r="73" spans="2:7" x14ac:dyDescent="0.25">
      <c r="B73" s="22" t="s">
        <v>743</v>
      </c>
      <c r="C73" s="23">
        <v>6</v>
      </c>
      <c r="D73" s="22" t="s">
        <v>769</v>
      </c>
      <c r="E73" s="22" t="s">
        <v>962</v>
      </c>
      <c r="F73" s="22" t="str">
        <f t="shared" si="3"/>
        <v>7.3.6.6</v>
      </c>
    </row>
    <row r="74" spans="2:7" x14ac:dyDescent="0.25">
      <c r="B74" s="22" t="s">
        <v>743</v>
      </c>
      <c r="C74" s="73">
        <v>7</v>
      </c>
      <c r="D74" s="74" t="s">
        <v>774</v>
      </c>
      <c r="E74" s="22" t="s">
        <v>962</v>
      </c>
      <c r="F74" s="22" t="str">
        <f t="shared" si="3"/>
        <v>7.3.6.7</v>
      </c>
      <c r="G74" s="74" t="s">
        <v>975</v>
      </c>
    </row>
    <row r="75" spans="2:7" x14ac:dyDescent="0.25">
      <c r="B75" s="22" t="s">
        <v>780</v>
      </c>
      <c r="C75" s="23">
        <v>1</v>
      </c>
      <c r="D75" s="22" t="s">
        <v>781</v>
      </c>
      <c r="E75" s="22" t="s">
        <v>964</v>
      </c>
      <c r="F75" s="22" t="str">
        <f t="shared" si="3"/>
        <v>7.3.7.1</v>
      </c>
    </row>
    <row r="76" spans="2:7" x14ac:dyDescent="0.25">
      <c r="B76" s="22" t="s">
        <v>780</v>
      </c>
      <c r="C76" s="23">
        <v>2</v>
      </c>
      <c r="D76" s="22" t="s">
        <v>786</v>
      </c>
      <c r="E76" s="22" t="s">
        <v>964</v>
      </c>
      <c r="F76" s="22" t="str">
        <f t="shared" si="3"/>
        <v>7.3.7.2</v>
      </c>
    </row>
    <row r="77" spans="2:7" x14ac:dyDescent="0.25">
      <c r="B77" s="22" t="s">
        <v>780</v>
      </c>
      <c r="C77" s="23">
        <v>3</v>
      </c>
      <c r="D77" s="22" t="s">
        <v>801</v>
      </c>
      <c r="E77" s="22" t="s">
        <v>964</v>
      </c>
      <c r="F77" s="22" t="str">
        <f t="shared" si="3"/>
        <v>7.3.7.3</v>
      </c>
    </row>
    <row r="78" spans="2:7" x14ac:dyDescent="0.25">
      <c r="B78" s="22" t="s">
        <v>780</v>
      </c>
      <c r="C78" s="23">
        <v>4</v>
      </c>
      <c r="D78" s="22" t="s">
        <v>806</v>
      </c>
      <c r="E78" s="22" t="s">
        <v>964</v>
      </c>
      <c r="F78" s="22" t="str">
        <f t="shared" si="3"/>
        <v>7.3.7.4</v>
      </c>
    </row>
    <row r="79" spans="2:7" x14ac:dyDescent="0.25">
      <c r="B79" s="22" t="s">
        <v>780</v>
      </c>
      <c r="C79" s="73">
        <v>5</v>
      </c>
      <c r="D79" s="74" t="s">
        <v>811</v>
      </c>
      <c r="E79" s="22" t="s">
        <v>964</v>
      </c>
      <c r="F79" s="22" t="str">
        <f t="shared" si="3"/>
        <v>7.3.7.5</v>
      </c>
      <c r="G79" s="74" t="s">
        <v>975</v>
      </c>
    </row>
    <row r="80" spans="2:7" x14ac:dyDescent="0.25">
      <c r="B80" s="22" t="s">
        <v>817</v>
      </c>
      <c r="C80" s="23">
        <v>1</v>
      </c>
      <c r="D80" s="22" t="s">
        <v>818</v>
      </c>
      <c r="E80" s="22" t="s">
        <v>966</v>
      </c>
      <c r="F80" s="22" t="str">
        <f t="shared" si="3"/>
        <v>7.3.8.1</v>
      </c>
    </row>
    <row r="81" spans="2:7" x14ac:dyDescent="0.25">
      <c r="B81" s="22" t="s">
        <v>817</v>
      </c>
      <c r="C81" s="23">
        <v>2</v>
      </c>
      <c r="D81" s="22" t="s">
        <v>823</v>
      </c>
      <c r="E81" s="22" t="s">
        <v>966</v>
      </c>
      <c r="F81" s="22" t="str">
        <f t="shared" si="3"/>
        <v>7.3.8.2</v>
      </c>
    </row>
    <row r="82" spans="2:7" x14ac:dyDescent="0.25">
      <c r="B82" s="22" t="s">
        <v>817</v>
      </c>
      <c r="C82" s="23">
        <v>3</v>
      </c>
      <c r="D82" s="22" t="s">
        <v>828</v>
      </c>
      <c r="E82" s="22" t="s">
        <v>966</v>
      </c>
      <c r="F82" s="22" t="str">
        <f t="shared" si="3"/>
        <v>7.3.8.3</v>
      </c>
    </row>
    <row r="83" spans="2:7" x14ac:dyDescent="0.25">
      <c r="B83" s="22" t="s">
        <v>833</v>
      </c>
      <c r="C83" s="23">
        <v>1</v>
      </c>
      <c r="D83" s="22" t="s">
        <v>834</v>
      </c>
      <c r="E83" s="22" t="s">
        <v>968</v>
      </c>
      <c r="F83" s="22" t="str">
        <f t="shared" si="3"/>
        <v>7.3.9.1</v>
      </c>
    </row>
    <row r="84" spans="2:7" x14ac:dyDescent="0.25">
      <c r="B84" s="22" t="s">
        <v>833</v>
      </c>
      <c r="C84" s="23">
        <v>2</v>
      </c>
      <c r="D84" s="22" t="s">
        <v>846</v>
      </c>
      <c r="E84" s="22" t="s">
        <v>968</v>
      </c>
      <c r="F84" s="22" t="str">
        <f t="shared" si="3"/>
        <v>7.3.9.2</v>
      </c>
    </row>
    <row r="85" spans="2:7" x14ac:dyDescent="0.25">
      <c r="B85" s="22" t="s">
        <v>833</v>
      </c>
      <c r="C85" s="23">
        <v>3</v>
      </c>
      <c r="D85" s="22" t="s">
        <v>851</v>
      </c>
      <c r="E85" s="22" t="s">
        <v>968</v>
      </c>
      <c r="F85" s="22" t="str">
        <f t="shared" si="3"/>
        <v>7.3.9.3</v>
      </c>
    </row>
    <row r="86" spans="2:7" x14ac:dyDescent="0.25">
      <c r="B86" s="22" t="s">
        <v>833</v>
      </c>
      <c r="C86" s="23">
        <v>4</v>
      </c>
      <c r="D86" s="22" t="s">
        <v>856</v>
      </c>
      <c r="E86" s="22" t="s">
        <v>968</v>
      </c>
      <c r="F86" s="22" t="str">
        <f t="shared" si="3"/>
        <v>7.3.9.4</v>
      </c>
    </row>
    <row r="87" spans="2:7" x14ac:dyDescent="0.25">
      <c r="B87" s="22" t="s">
        <v>833</v>
      </c>
      <c r="C87" s="23">
        <v>5</v>
      </c>
      <c r="D87" s="22" t="s">
        <v>865</v>
      </c>
      <c r="E87" s="22" t="s">
        <v>968</v>
      </c>
      <c r="F87" s="22" t="str">
        <f t="shared" si="3"/>
        <v>7.3.9.5</v>
      </c>
    </row>
    <row r="88" spans="2:7" x14ac:dyDescent="0.25">
      <c r="B88" s="22" t="s">
        <v>833</v>
      </c>
      <c r="C88" s="23">
        <v>6</v>
      </c>
      <c r="D88" s="22" t="s">
        <v>870</v>
      </c>
      <c r="E88" s="22" t="s">
        <v>968</v>
      </c>
      <c r="F88" s="22" t="str">
        <f t="shared" si="3"/>
        <v>7.3.9.6</v>
      </c>
    </row>
    <row r="89" spans="2:7" x14ac:dyDescent="0.25">
      <c r="B89" s="22" t="s">
        <v>833</v>
      </c>
      <c r="C89" s="70">
        <v>7</v>
      </c>
      <c r="D89" s="69" t="s">
        <v>875</v>
      </c>
      <c r="E89" s="22" t="s">
        <v>968</v>
      </c>
      <c r="F89" s="22" t="str">
        <f t="shared" si="3"/>
        <v>7.3.9.7</v>
      </c>
      <c r="G89" s="69" t="s">
        <v>972</v>
      </c>
    </row>
    <row r="90" spans="2:7" x14ac:dyDescent="0.25">
      <c r="B90" s="22" t="s">
        <v>881</v>
      </c>
      <c r="C90" s="23">
        <v>1</v>
      </c>
      <c r="D90" s="22" t="s">
        <v>882</v>
      </c>
      <c r="E90" s="22" t="s">
        <v>969</v>
      </c>
      <c r="F90" s="22" t="str">
        <f t="shared" si="3"/>
        <v>7.3.10.1</v>
      </c>
    </row>
    <row r="91" spans="2:7" x14ac:dyDescent="0.25">
      <c r="B91" s="22" t="s">
        <v>881</v>
      </c>
      <c r="C91" s="23">
        <v>2</v>
      </c>
      <c r="D91" s="22" t="s">
        <v>898</v>
      </c>
      <c r="E91" s="22" t="s">
        <v>969</v>
      </c>
      <c r="F91" s="22" t="str">
        <f t="shared" si="3"/>
        <v>7.3.10.2</v>
      </c>
    </row>
    <row r="92" spans="2:7" x14ac:dyDescent="0.25">
      <c r="B92" s="22" t="s">
        <v>881</v>
      </c>
      <c r="C92" s="23">
        <v>3</v>
      </c>
      <c r="D92" s="22" t="s">
        <v>903</v>
      </c>
      <c r="E92" s="22" t="s">
        <v>969</v>
      </c>
      <c r="F92" s="22" t="str">
        <f t="shared" si="3"/>
        <v>7.3.10.3</v>
      </c>
    </row>
    <row r="93" spans="2:7" x14ac:dyDescent="0.25">
      <c r="B93" s="22" t="s">
        <v>881</v>
      </c>
      <c r="C93" s="23">
        <v>4</v>
      </c>
      <c r="D93" s="22" t="s">
        <v>908</v>
      </c>
      <c r="E93" s="22" t="s">
        <v>969</v>
      </c>
      <c r="F93" s="22" t="str">
        <f t="shared" si="3"/>
        <v>7.3.10.4</v>
      </c>
    </row>
    <row r="94" spans="2:7" x14ac:dyDescent="0.25">
      <c r="B94" s="22" t="s">
        <v>881</v>
      </c>
      <c r="C94" s="73">
        <v>5</v>
      </c>
      <c r="D94" s="74" t="s">
        <v>913</v>
      </c>
      <c r="E94" s="22" t="s">
        <v>969</v>
      </c>
      <c r="F94" s="22" t="str">
        <f t="shared" si="3"/>
        <v>7.3.10.5</v>
      </c>
      <c r="G94" s="74" t="s">
        <v>976</v>
      </c>
    </row>
    <row r="95" spans="2:7" ht="30" x14ac:dyDescent="0.25">
      <c r="B95" s="82" t="s">
        <v>919</v>
      </c>
      <c r="C95" s="83">
        <v>1</v>
      </c>
      <c r="D95" s="82" t="s">
        <v>920</v>
      </c>
      <c r="E95" s="84" t="s">
        <v>970</v>
      </c>
      <c r="F95" s="84" t="str">
        <f t="shared" si="3"/>
        <v>8.2.1</v>
      </c>
      <c r="G95" s="81" t="s">
        <v>977</v>
      </c>
    </row>
    <row r="96" spans="2:7" x14ac:dyDescent="0.25">
      <c r="B96" s="69" t="s">
        <v>919</v>
      </c>
      <c r="C96" s="70">
        <v>4</v>
      </c>
      <c r="D96" s="69" t="s">
        <v>940</v>
      </c>
      <c r="E96" s="22" t="s">
        <v>970</v>
      </c>
      <c r="F96" s="22" t="str">
        <f>CONCATENATE(E96,C96)</f>
        <v>8.2.4</v>
      </c>
      <c r="G96" s="69" t="s">
        <v>972</v>
      </c>
    </row>
    <row r="97" spans="2:7" x14ac:dyDescent="0.25">
      <c r="B97" s="71"/>
      <c r="C97" s="72"/>
      <c r="D97" s="69" t="s">
        <v>170</v>
      </c>
      <c r="E97" s="71"/>
      <c r="F97" s="71"/>
      <c r="G97" s="69" t="s">
        <v>972</v>
      </c>
    </row>
  </sheetData>
  <sheetProtection algorithmName="SHA-512" hashValue="iQ0tcHTMxK7uwcRwdCKVvKy3aE+6HDasiHUvMk92d1kg/nILGt7amAGujV1w5umwybuGqPEk0ow26I2qaW+4KA==" saltValue="ARPHRS9UH8jsQrDXPYaBfg==" spinCount="100000" sheet="1" objects="1" scenarios="1"/>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L_x0020_Notes xmlns="a052ecc6-f5a4-49f4-aa10-e791a5474042" xsi:nil="true"/>
    <TaxCatchAll xmlns="97e57212-3e02-407f-8b2d-05f7d7f19b15" xsi:nil="true"/>
    <_Flow_SignoffStatus xmlns="a052ecc6-f5a4-49f4-aa10-e791a5474042" xsi:nil="true"/>
  </documentManagement>
</p:properties>
</file>

<file path=customXml/item2.xml><?xml version="1.0" encoding="utf-8"?>
<?mso-contentType ?>
<SharedContentType xmlns="Microsoft.SharePoint.Taxonomy.ContentTypeSync" SourceId="b06c99b3-cd83-43e5-b4c1-d62f316c1e3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5" ma:contentTypeDescription="Create a new document." ma:contentTypeScope="" ma:versionID="8f322428e8a2f25432669f825df9b9ff">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bc564fab3d0ad42139c7e5656de19394"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EE962-B47E-40D5-ABCB-4ADFBA603F10}">
  <ds:schemaRefs>
    <ds:schemaRef ds:uri="f19a5c4a-5a58-4074-aba8-4b17174d92ff"/>
    <ds:schemaRef ds:uri="http://purl.org/dc/terms/"/>
    <ds:schemaRef ds:uri="97e57212-3e02-407f-8b2d-05f7d7f19b15"/>
    <ds:schemaRef ds:uri="http://schemas.microsoft.com/office/2006/documentManagement/types"/>
    <ds:schemaRef ds:uri="a052ecc6-f5a4-49f4-aa10-e791a5474042"/>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0139B92-2B25-4F5B-B918-7F065429C8C0}">
  <ds:schemaRefs>
    <ds:schemaRef ds:uri="Microsoft.SharePoint.Taxonomy.ContentTypeSync"/>
  </ds:schemaRefs>
</ds:datastoreItem>
</file>

<file path=customXml/itemProps3.xml><?xml version="1.0" encoding="utf-8"?>
<ds:datastoreItem xmlns:ds="http://schemas.openxmlformats.org/officeDocument/2006/customXml" ds:itemID="{2C50860C-5490-44F4-9C02-EC9E99EF9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877030-A3F6-42FE-B9CB-22894ABECE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 FIRST</vt:lpstr>
      <vt:lpstr>Cover Page</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2021-11-11T00:27:12Z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ies>
</file>